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<sst xmlns="http://schemas.openxmlformats.org/spreadsheetml/2006/main" count="116" uniqueCount="75">
  <si>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</si>
  <si>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</si>
  <si>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</si>
  <si>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</si>
  <si>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</si>
  <si>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</si>
  <si>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</si>
  <si>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</si>
  <si>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</si>
  <si>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</si>
  <si>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</si>
  <si>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</si>
  <si>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</si>
  <si>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</si>
  <si>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</si>
  <si>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</si>
  <si>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</si>
  <si>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</si>
  <si>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</si>
  <si>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</si>
  <si>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</si>
  <si>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</si>
  <si>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</si>
  <si>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</si>
  <si>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</si>
  <si>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</si>
  <si>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</si>
  <si>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</si>
  <si>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</si>
  <si>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</si>
  <si>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</si>
  <si>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</si>
  <si>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</si>
  <si>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</si>
  <si>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</si>
  <si>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Мали статус безробітного на кінець періоду, осіб</t>
  </si>
  <si>
    <t>Інформація про надання послуг Вінницькою обласною службою зайнятості</t>
  </si>
  <si>
    <t>Вінницька обл.</t>
  </si>
  <si>
    <t xml:space="preserve">  Надання послуг Вінницькою обласною службою зайнятості</t>
  </si>
  <si>
    <t xml:space="preserve"> 2017 р.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</si>
  <si>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</si>
  <si>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</si>
  <si>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</si>
  <si>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</si>
  <si>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</si>
  <si>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</si>
  <si>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</si>
  <si>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</si>
  <si>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</si>
  <si>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</si>
  <si>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</si>
  <si>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</si>
  <si>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</si>
  <si>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</si>
  <si>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</si>
  <si>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</si>
  <si>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</si>
  <si>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</si>
  <si>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місцем проживання)</t>
    </r>
  </si>
  <si>
    <t xml:space="preserve"> 2016 р.</t>
  </si>
  <si>
    <t xml:space="preserve">За даними Головного управління статистики у Вінницькій області 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</si>
  <si>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</si>
  <si>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</si>
  <si>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</si>
  <si>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</si>
  <si>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</si>
  <si>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</si>
  <si>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</si>
  <si>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</si>
  <si>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</si>
  <si>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</si>
  <si>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</si>
  <si>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у січні-вересні 2018 року</t>
  </si>
  <si>
    <t>у січні-вереспні 2018 році</t>
  </si>
  <si>
    <t>станом на 1 жовтня 2018 року: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</si>
</sst>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 Cyr"/>
      <family val="1"/>
    </font>
    <font>
      <i/>
      <sz val="16"/>
      <name val="Times New Roman Cyr"/>
      <family val="1"/>
    </font>
    <font>
      <i/>
      <sz val="14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34" fillId="3" borderId="1" applyNumberFormat="0" applyAlignment="0" applyProtection="0"/>
    <xf numFmtId="0" fontId="45" fillId="9" borderId="2" applyNumberFormat="0" applyAlignment="0" applyProtection="0"/>
    <xf numFmtId="0" fontId="4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14" borderId="7" applyNumberFormat="0" applyAlignment="0" applyProtection="0"/>
    <xf numFmtId="0" fontId="41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0" fontId="13" fillId="4" borderId="13" xfId="52" applyFont="1" applyFill="1" applyBorder="1" applyAlignment="1">
      <alignment horizontal="left" vertical="center" wrapText="1"/>
      <protection/>
    </xf>
    <xf numFmtId="0" fontId="15" fillId="0" borderId="14" xfId="52" applyFont="1" applyBorder="1" applyAlignment="1">
      <alignment vertical="center" wrapText="1"/>
      <protection/>
    </xf>
    <xf numFmtId="0" fontId="13" fillId="0" borderId="14" xfId="52" applyFont="1" applyFill="1" applyBorder="1" applyAlignment="1">
      <alignment horizontal="left" vertical="center" wrapText="1"/>
      <protection/>
    </xf>
    <xf numFmtId="0" fontId="15" fillId="0" borderId="14" xfId="52" applyFont="1" applyFill="1" applyBorder="1" applyAlignment="1">
      <alignment horizontal="left" vertical="center" wrapText="1"/>
      <protection/>
    </xf>
    <xf numFmtId="0" fontId="15" fillId="0" borderId="15" xfId="52" applyFont="1" applyFill="1" applyBorder="1" applyAlignment="1">
      <alignment horizontal="left" vertical="center" wrapText="1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8" fillId="0" borderId="0" xfId="52" applyFont="1">
      <alignment/>
      <protection/>
    </xf>
    <xf numFmtId="0" fontId="18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6" fillId="0" borderId="0" xfId="56" applyFont="1">
      <alignment/>
      <protection/>
    </xf>
    <xf numFmtId="0" fontId="16" fillId="0" borderId="0" xfId="60" applyFont="1" applyAlignment="1">
      <alignment vertical="center" wrapText="1"/>
      <protection/>
    </xf>
    <xf numFmtId="0" fontId="24" fillId="0" borderId="17" xfId="60" applyFont="1" applyBorder="1" applyAlignment="1">
      <alignment horizontal="center" vertical="center" wrapText="1"/>
      <protection/>
    </xf>
    <xf numFmtId="0" fontId="24" fillId="0" borderId="17" xfId="60" applyFont="1" applyFill="1" applyBorder="1" applyAlignment="1">
      <alignment horizontal="center" vertical="center" wrapText="1"/>
      <protection/>
    </xf>
    <xf numFmtId="0" fontId="24" fillId="0" borderId="0" xfId="60" applyFont="1" applyAlignment="1">
      <alignment vertical="center" wrapText="1"/>
      <protection/>
    </xf>
    <xf numFmtId="0" fontId="22" fillId="4" borderId="17" xfId="60" applyFont="1" applyFill="1" applyBorder="1" applyAlignment="1">
      <alignment vertical="center" wrapText="1"/>
      <protection/>
    </xf>
    <xf numFmtId="180" fontId="25" fillId="0" borderId="17" xfId="56" applyNumberFormat="1" applyFont="1" applyFill="1" applyBorder="1" applyAlignment="1">
      <alignment horizontal="center" vertical="center" wrapText="1"/>
      <protection/>
    </xf>
    <xf numFmtId="0" fontId="22" fillId="0" borderId="17" xfId="56" applyFont="1" applyBorder="1" applyAlignment="1">
      <alignment horizontal="left" vertical="center" wrapText="1"/>
      <protection/>
    </xf>
    <xf numFmtId="3" fontId="16" fillId="0" borderId="0" xfId="60" applyNumberFormat="1" applyFont="1" applyAlignment="1">
      <alignment vertical="center" wrapText="1"/>
      <protection/>
    </xf>
    <xf numFmtId="0" fontId="22" fillId="0" borderId="17" xfId="60" applyFont="1" applyBorder="1" applyAlignment="1">
      <alignment vertical="center" wrapText="1"/>
      <protection/>
    </xf>
    <xf numFmtId="0" fontId="22" fillId="0" borderId="17" xfId="53" applyFont="1" applyBorder="1" applyAlignment="1">
      <alignment vertical="center" wrapText="1"/>
      <protection/>
    </xf>
    <xf numFmtId="180" fontId="25" fillId="0" borderId="17" xfId="53" applyNumberFormat="1" applyFont="1" applyFill="1" applyBorder="1" applyAlignment="1">
      <alignment horizontal="center" vertical="center" wrapText="1"/>
      <protection/>
    </xf>
    <xf numFmtId="180" fontId="25" fillId="0" borderId="17" xfId="53" applyNumberFormat="1" applyFont="1" applyFill="1" applyBorder="1" applyAlignment="1">
      <alignment horizontal="center" vertical="center"/>
      <protection/>
    </xf>
    <xf numFmtId="3" fontId="49" fillId="0" borderId="0" xfId="56" applyNumberFormat="1" applyFont="1" applyFill="1">
      <alignment/>
      <protection/>
    </xf>
    <xf numFmtId="0" fontId="49" fillId="0" borderId="0" xfId="56" applyFont="1" applyFill="1">
      <alignment/>
      <protection/>
    </xf>
    <xf numFmtId="0" fontId="27" fillId="0" borderId="0" xfId="61" applyFont="1" applyFill="1">
      <alignment/>
      <protection/>
    </xf>
    <xf numFmtId="0" fontId="2" fillId="0" borderId="0" xfId="61" applyFont="1" applyFill="1" applyAlignment="1">
      <alignment vertical="center" wrapText="1"/>
      <protection/>
    </xf>
    <xf numFmtId="0" fontId="28" fillId="0" borderId="0" xfId="61" applyFont="1" applyFill="1" applyAlignment="1">
      <alignment/>
      <protection/>
    </xf>
    <xf numFmtId="0" fontId="7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Alignment="1">
      <alignment vertical="top"/>
      <protection/>
    </xf>
    <xf numFmtId="0" fontId="27" fillId="0" borderId="0" xfId="61" applyFont="1" applyFill="1" applyAlignment="1">
      <alignment horizontal="center" vertical="center" wrapText="1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0" fontId="31" fillId="0" borderId="0" xfId="61" applyFont="1" applyFill="1" applyAlignment="1">
      <alignment horizontal="center" vertical="center" wrapText="1"/>
      <protection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0" xfId="61" applyFont="1" applyFill="1" applyAlignment="1">
      <alignment vertical="center" wrapText="1"/>
      <protection/>
    </xf>
    <xf numFmtId="0" fontId="31" fillId="0" borderId="0" xfId="61" applyFont="1" applyFill="1" applyAlignment="1">
      <alignment vertical="center"/>
      <protection/>
    </xf>
    <xf numFmtId="3" fontId="30" fillId="0" borderId="17" xfId="55" applyNumberFormat="1" applyFont="1" applyFill="1" applyBorder="1" applyAlignment="1" applyProtection="1">
      <alignment horizontal="center" vertical="center"/>
      <protection locked="0"/>
    </xf>
    <xf numFmtId="3" fontId="5" fillId="0" borderId="17" xfId="61" applyNumberFormat="1" applyFont="1" applyFill="1" applyBorder="1" applyAlignment="1">
      <alignment horizontal="center" vertical="center"/>
      <protection/>
    </xf>
    <xf numFmtId="0" fontId="11" fillId="0" borderId="0" xfId="61" applyFont="1" applyFill="1">
      <alignment/>
      <protection/>
    </xf>
    <xf numFmtId="0" fontId="11" fillId="0" borderId="0" xfId="61" applyFont="1" applyFill="1" applyAlignment="1">
      <alignment horizontal="center" vertical="top"/>
      <protection/>
    </xf>
    <xf numFmtId="0" fontId="29" fillId="0" borderId="0" xfId="61" applyFont="1" applyFill="1">
      <alignment/>
      <protection/>
    </xf>
    <xf numFmtId="0" fontId="11" fillId="0" borderId="0" xfId="58" applyFont="1" applyFill="1">
      <alignment/>
      <protection/>
    </xf>
    <xf numFmtId="0" fontId="2" fillId="0" borderId="0" xfId="61" applyFont="1" applyFill="1" applyAlignment="1">
      <alignment horizontal="center" vertical="center" wrapText="1"/>
      <protection/>
    </xf>
    <xf numFmtId="0" fontId="28" fillId="0" borderId="0" xfId="61" applyFont="1" applyFill="1" applyAlignment="1">
      <alignment horizontal="center"/>
      <protection/>
    </xf>
    <xf numFmtId="3" fontId="22" fillId="0" borderId="17" xfId="53" applyNumberFormat="1" applyFont="1" applyFill="1" applyBorder="1" applyAlignment="1">
      <alignment horizontal="center" vertical="center" wrapText="1"/>
      <protection/>
    </xf>
    <xf numFmtId="3" fontId="22" fillId="0" borderId="17" xfId="60" applyNumberFormat="1" applyFont="1" applyFill="1" applyBorder="1" applyAlignment="1">
      <alignment horizontal="center" vertical="center" wrapText="1"/>
      <protection/>
    </xf>
    <xf numFmtId="3" fontId="22" fillId="0" borderId="17" xfId="56" applyNumberFormat="1" applyFont="1" applyFill="1" applyBorder="1" applyAlignment="1">
      <alignment horizontal="center" vertical="center" wrapText="1"/>
      <protection/>
    </xf>
    <xf numFmtId="180" fontId="25" fillId="0" borderId="17" xfId="56" applyNumberFormat="1" applyFont="1" applyFill="1" applyBorder="1" applyAlignment="1">
      <alignment horizontal="center" vertical="center" wrapText="1"/>
      <protection/>
    </xf>
    <xf numFmtId="3" fontId="22" fillId="0" borderId="17" xfId="56" applyNumberFormat="1" applyFont="1" applyFill="1" applyBorder="1" applyAlignment="1">
      <alignment horizontal="center" vertical="center" wrapText="1"/>
      <protection/>
    </xf>
    <xf numFmtId="1" fontId="50" fillId="7" borderId="18" xfId="0" applyNumberFormat="1" applyFont="1" applyFill="1" applyBorder="1" applyAlignment="1">
      <alignment horizontal="center" vertical="center"/>
    </xf>
    <xf numFmtId="0" fontId="27" fillId="7" borderId="17" xfId="61" applyFont="1" applyFill="1" applyBorder="1" applyAlignment="1">
      <alignment horizontal="left" vertical="center"/>
      <protection/>
    </xf>
    <xf numFmtId="181" fontId="50" fillId="7" borderId="18" xfId="0" applyNumberFormat="1" applyFont="1" applyFill="1" applyBorder="1" applyAlignment="1">
      <alignment horizontal="center" vertical="center"/>
    </xf>
    <xf numFmtId="181" fontId="50" fillId="7" borderId="17" xfId="0" applyNumberFormat="1" applyFont="1" applyFill="1" applyBorder="1" applyAlignment="1">
      <alignment horizontal="center" vertical="center"/>
    </xf>
    <xf numFmtId="181" fontId="51" fillId="0" borderId="17" xfId="0" applyNumberFormat="1" applyFont="1" applyFill="1" applyBorder="1" applyAlignment="1">
      <alignment horizontal="center" vertical="center"/>
    </xf>
    <xf numFmtId="3" fontId="30" fillId="0" borderId="17" xfId="54" applyNumberFormat="1" applyFont="1" applyFill="1" applyBorder="1" applyAlignment="1" applyProtection="1">
      <alignment horizontal="center" vertical="center"/>
      <protection/>
    </xf>
    <xf numFmtId="1" fontId="30" fillId="0" borderId="17" xfId="0" applyNumberFormat="1" applyFont="1" applyFill="1" applyBorder="1" applyAlignment="1" applyProtection="1">
      <alignment horizontal="left"/>
      <protection locked="0"/>
    </xf>
    <xf numFmtId="1" fontId="30" fillId="0" borderId="17" xfId="0" applyNumberFormat="1" applyFont="1" applyBorder="1" applyAlignment="1" applyProtection="1">
      <alignment horizontal="left"/>
      <protection locked="0"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10" fillId="0" borderId="20" xfId="52" applyNumberFormat="1" applyFont="1" applyFill="1" applyBorder="1" applyAlignment="1">
      <alignment horizontal="center" vertical="center"/>
      <protection/>
    </xf>
    <xf numFmtId="180" fontId="10" fillId="0" borderId="21" xfId="52" applyNumberFormat="1" applyFont="1" applyFill="1" applyBorder="1" applyAlignment="1">
      <alignment horizontal="center" vertical="center"/>
      <protection/>
    </xf>
    <xf numFmtId="180" fontId="54" fillId="0" borderId="22" xfId="52" applyNumberFormat="1" applyFont="1" applyFill="1" applyBorder="1" applyAlignment="1">
      <alignment horizontal="center" vertical="center"/>
      <protection/>
    </xf>
    <xf numFmtId="180" fontId="10" fillId="0" borderId="22" xfId="52" applyNumberFormat="1" applyFont="1" applyFill="1" applyBorder="1" applyAlignment="1">
      <alignment horizontal="center" vertical="center"/>
      <protection/>
    </xf>
    <xf numFmtId="180" fontId="54" fillId="0" borderId="23" xfId="52" applyNumberFormat="1" applyFont="1" applyFill="1" applyBorder="1" applyAlignment="1">
      <alignment horizontal="center" vertical="center"/>
      <protection/>
    </xf>
    <xf numFmtId="180" fontId="54" fillId="0" borderId="24" xfId="52" applyNumberFormat="1" applyFont="1" applyFill="1" applyBorder="1" applyAlignment="1">
      <alignment horizontal="center" vertical="center"/>
      <protection/>
    </xf>
    <xf numFmtId="180" fontId="54" fillId="0" borderId="17" xfId="52" applyNumberFormat="1" applyFont="1" applyFill="1" applyBorder="1" applyAlignment="1">
      <alignment horizontal="center" vertical="center"/>
      <protection/>
    </xf>
    <xf numFmtId="180" fontId="54" fillId="0" borderId="25" xfId="52" applyNumberFormat="1" applyFont="1" applyFill="1" applyBorder="1" applyAlignment="1">
      <alignment horizontal="center" vertical="center"/>
      <protection/>
    </xf>
    <xf numFmtId="180" fontId="10" fillId="0" borderId="24" xfId="52" applyNumberFormat="1" applyFont="1" applyFill="1" applyBorder="1" applyAlignment="1">
      <alignment horizontal="center" vertical="center"/>
      <protection/>
    </xf>
    <xf numFmtId="180" fontId="10" fillId="0" borderId="17" xfId="52" applyNumberFormat="1" applyFont="1" applyFill="1" applyBorder="1" applyAlignment="1">
      <alignment horizontal="center" vertical="center"/>
      <protection/>
    </xf>
    <xf numFmtId="180" fontId="54" fillId="0" borderId="26" xfId="52" applyNumberFormat="1" applyFont="1" applyFill="1" applyBorder="1" applyAlignment="1">
      <alignment horizontal="center" vertical="center"/>
      <protection/>
    </xf>
    <xf numFmtId="180" fontId="54" fillId="0" borderId="27" xfId="52" applyNumberFormat="1" applyFont="1" applyFill="1" applyBorder="1" applyAlignment="1">
      <alignment horizontal="center" vertical="center"/>
      <protection/>
    </xf>
    <xf numFmtId="180" fontId="54" fillId="0" borderId="11" xfId="52" applyNumberFormat="1" applyFont="1" applyFill="1" applyBorder="1" applyAlignment="1">
      <alignment horizontal="center" vertical="center"/>
      <protection/>
    </xf>
    <xf numFmtId="180" fontId="54" fillId="0" borderId="12" xfId="52" applyNumberFormat="1" applyFont="1" applyFill="1" applyBorder="1" applyAlignment="1">
      <alignment horizontal="center" vertical="center"/>
      <protection/>
    </xf>
    <xf numFmtId="180" fontId="10" fillId="0" borderId="28" xfId="52" applyNumberFormat="1" applyFont="1" applyFill="1" applyBorder="1" applyAlignment="1">
      <alignment horizontal="center" vertical="center"/>
      <protection/>
    </xf>
    <xf numFmtId="180" fontId="10" fillId="0" borderId="29" xfId="52" applyNumberFormat="1" applyFont="1" applyFill="1" applyBorder="1" applyAlignment="1">
      <alignment horizontal="center" vertical="center"/>
      <protection/>
    </xf>
    <xf numFmtId="180" fontId="54" fillId="0" borderId="30" xfId="52" applyNumberFormat="1" applyFont="1" applyFill="1" applyBorder="1" applyAlignment="1">
      <alignment horizontal="center" vertical="center"/>
      <protection/>
    </xf>
    <xf numFmtId="180" fontId="10" fillId="0" borderId="30" xfId="52" applyNumberFormat="1" applyFont="1" applyFill="1" applyBorder="1" applyAlignment="1">
      <alignment horizontal="center" vertical="center"/>
      <protection/>
    </xf>
    <xf numFmtId="180" fontId="54" fillId="0" borderId="31" xfId="52" applyNumberFormat="1" applyFont="1" applyFill="1" applyBorder="1" applyAlignment="1">
      <alignment horizontal="center" vertical="center"/>
      <protection/>
    </xf>
    <xf numFmtId="0" fontId="30" fillId="0" borderId="17" xfId="0" applyFont="1" applyBorder="1" applyAlignment="1">
      <alignment horizontal="left"/>
    </xf>
    <xf numFmtId="0" fontId="22" fillId="0" borderId="32" xfId="53" applyFont="1" applyFill="1" applyBorder="1" applyAlignment="1">
      <alignment horizontal="center" vertical="center" wrapText="1"/>
      <protection/>
    </xf>
    <xf numFmtId="0" fontId="22" fillId="0" borderId="33" xfId="53" applyFont="1" applyFill="1" applyBorder="1" applyAlignment="1">
      <alignment horizontal="center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9" fillId="0" borderId="35" xfId="52" applyFont="1" applyBorder="1" applyAlignment="1">
      <alignment horizontal="center" vertical="center" wrapText="1"/>
      <protection/>
    </xf>
    <xf numFmtId="0" fontId="10" fillId="0" borderId="36" xfId="52" applyFont="1" applyFill="1" applyBorder="1" applyAlignment="1">
      <alignment horizontal="center" vertical="center" wrapText="1"/>
      <protection/>
    </xf>
    <xf numFmtId="0" fontId="10" fillId="0" borderId="37" xfId="52" applyFont="1" applyFill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22" xfId="52" applyFont="1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/>
      <protection/>
    </xf>
    <xf numFmtId="0" fontId="19" fillId="0" borderId="0" xfId="56" applyFont="1" applyFill="1" applyAlignment="1">
      <alignment horizontal="right" vertical="top"/>
      <protection/>
    </xf>
    <xf numFmtId="0" fontId="20" fillId="0" borderId="0" xfId="56" applyFont="1" applyAlignment="1">
      <alignment horizontal="center" vertical="top" wrapText="1"/>
      <protection/>
    </xf>
    <xf numFmtId="0" fontId="20" fillId="0" borderId="0" xfId="60" applyFont="1" applyFill="1" applyAlignment="1">
      <alignment horizontal="center" vertical="top" wrapText="1"/>
      <protection/>
    </xf>
    <xf numFmtId="0" fontId="21" fillId="0" borderId="0" xfId="60" applyFont="1" applyFill="1" applyAlignment="1">
      <alignment horizontal="center" vertical="top" wrapText="1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22" fillId="0" borderId="38" xfId="60" applyFont="1" applyFill="1" applyBorder="1" applyAlignment="1">
      <alignment horizontal="center" vertical="center" wrapText="1"/>
      <protection/>
    </xf>
    <xf numFmtId="0" fontId="22" fillId="0" borderId="39" xfId="60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17" xfId="56" applyFont="1" applyBorder="1" applyAlignment="1">
      <alignment horizontal="center" vertical="center" wrapText="1"/>
      <protection/>
    </xf>
    <xf numFmtId="0" fontId="23" fillId="0" borderId="32" xfId="56" applyFont="1" applyBorder="1" applyAlignment="1">
      <alignment horizontal="center" vertical="center" wrapText="1"/>
      <protection/>
    </xf>
    <xf numFmtId="0" fontId="23" fillId="0" borderId="33" xfId="56" applyFont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27" fillId="0" borderId="17" xfId="61" applyFont="1" applyFill="1" applyBorder="1" applyAlignment="1">
      <alignment horizontal="center" vertical="center" wrapText="1"/>
      <protection/>
    </xf>
    <xf numFmtId="1" fontId="32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2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0" xfId="55" applyNumberFormat="1" applyFont="1" applyFill="1" applyBorder="1" applyAlignment="1" applyProtection="1">
      <alignment horizontal="center" vertical="center" wrapText="1"/>
      <protection/>
    </xf>
    <xf numFmtId="1" fontId="32" fillId="0" borderId="41" xfId="55" applyNumberFormat="1" applyFont="1" applyFill="1" applyBorder="1" applyAlignment="1" applyProtection="1">
      <alignment horizontal="center" vertical="center" wrapText="1"/>
      <protection/>
    </xf>
    <xf numFmtId="1" fontId="32" fillId="0" borderId="42" xfId="55" applyNumberFormat="1" applyFont="1" applyFill="1" applyBorder="1" applyAlignment="1" applyProtection="1">
      <alignment horizontal="center" vertical="center" wrapText="1"/>
      <protection/>
    </xf>
    <xf numFmtId="0" fontId="52" fillId="0" borderId="0" xfId="61" applyFont="1" applyFill="1" applyAlignment="1">
      <alignment horizontal="center" vertical="center" wrapText="1"/>
      <protection/>
    </xf>
    <xf numFmtId="0" fontId="53" fillId="0" borderId="0" xfId="61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D9" sqref="D9"/>
    </sheetView>
  </sheetViews>
  <sheetFormatPr defaultColWidth="7.8515625" defaultRowHeight="15"/>
  <cols>
    <col min="1" max="1" width="34.28125" style="1" customWidth="1"/>
    <col min="2" max="3" width="15.00390625" style="21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4" t="s">
        <v>58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5"/>
      <c r="B3" s="97" t="s">
        <v>0</v>
      </c>
      <c r="C3" s="98"/>
      <c r="D3" s="99" t="s">
        <v>1</v>
      </c>
      <c r="E3" s="100"/>
      <c r="F3" s="100"/>
      <c r="G3" s="101"/>
      <c r="H3" s="99" t="s">
        <v>2</v>
      </c>
      <c r="I3" s="100"/>
      <c r="J3" s="100"/>
      <c r="K3" s="101"/>
    </row>
    <row r="4" spans="1:11" s="6" customFormat="1" ht="40.5" customHeight="1" thickBot="1">
      <c r="A4" s="96"/>
      <c r="B4" s="7" t="s">
        <v>59</v>
      </c>
      <c r="C4" s="7" t="s">
        <v>39</v>
      </c>
      <c r="D4" s="9" t="s">
        <v>59</v>
      </c>
      <c r="E4" s="8" t="s">
        <v>3</v>
      </c>
      <c r="F4" s="9" t="s">
        <v>39</v>
      </c>
      <c r="G4" s="10" t="s">
        <v>3</v>
      </c>
      <c r="H4" s="9" t="s">
        <v>59</v>
      </c>
      <c r="I4" s="8" t="s">
        <v>3</v>
      </c>
      <c r="J4" s="9" t="s">
        <v>39</v>
      </c>
      <c r="K4" s="10" t="s">
        <v>3</v>
      </c>
    </row>
    <row r="5" spans="1:11" s="6" customFormat="1" ht="65.25" customHeight="1" thickTop="1">
      <c r="A5" s="11" t="s">
        <v>4</v>
      </c>
      <c r="B5" s="70">
        <v>729.8</v>
      </c>
      <c r="C5" s="71">
        <v>717.4</v>
      </c>
      <c r="D5" s="72">
        <v>384.9</v>
      </c>
      <c r="E5" s="73">
        <f>ROUND(D5/B5*100,1)</f>
        <v>52.7</v>
      </c>
      <c r="F5" s="74">
        <v>380.5</v>
      </c>
      <c r="G5" s="75">
        <f>ROUND(F5/C5*100,1)</f>
        <v>53</v>
      </c>
      <c r="H5" s="72">
        <v>344.9</v>
      </c>
      <c r="I5" s="73">
        <f>100-E5</f>
        <v>47.3</v>
      </c>
      <c r="J5" s="74">
        <v>336.9</v>
      </c>
      <c r="K5" s="75">
        <f>100-G5</f>
        <v>47</v>
      </c>
    </row>
    <row r="6" spans="1:11" s="6" customFormat="1" ht="49.5" customHeight="1">
      <c r="A6" s="12" t="s">
        <v>5</v>
      </c>
      <c r="B6" s="76">
        <v>62.8</v>
      </c>
      <c r="C6" s="76">
        <v>61.9</v>
      </c>
      <c r="D6" s="76">
        <v>62.9</v>
      </c>
      <c r="E6" s="77" t="s">
        <v>6</v>
      </c>
      <c r="F6" s="77">
        <v>62.4</v>
      </c>
      <c r="G6" s="78" t="s">
        <v>6</v>
      </c>
      <c r="H6" s="76">
        <v>62.6</v>
      </c>
      <c r="I6" s="77" t="s">
        <v>7</v>
      </c>
      <c r="J6" s="77">
        <v>61.4</v>
      </c>
      <c r="K6" s="78" t="s">
        <v>6</v>
      </c>
    </row>
    <row r="7" spans="1:11" s="6" customFormat="1" ht="54" customHeight="1">
      <c r="A7" s="13" t="s">
        <v>8</v>
      </c>
      <c r="B7" s="79">
        <v>658.8</v>
      </c>
      <c r="C7" s="79">
        <v>640.9</v>
      </c>
      <c r="D7" s="79">
        <v>345.1</v>
      </c>
      <c r="E7" s="77">
        <f>ROUND(D7/B7*100,1)</f>
        <v>52.4</v>
      </c>
      <c r="F7" s="80">
        <v>333.9</v>
      </c>
      <c r="G7" s="78">
        <f>ROUND(F7/C7*100,1)</f>
        <v>52.1</v>
      </c>
      <c r="H7" s="79">
        <v>313.7</v>
      </c>
      <c r="I7" s="77">
        <f>100-E7</f>
        <v>47.6</v>
      </c>
      <c r="J7" s="80">
        <v>307</v>
      </c>
      <c r="K7" s="78">
        <f>100-G7</f>
        <v>47.9</v>
      </c>
    </row>
    <row r="8" spans="1:11" s="6" customFormat="1" ht="37.5" customHeight="1">
      <c r="A8" s="14" t="s">
        <v>9</v>
      </c>
      <c r="B8" s="76">
        <v>56.6</v>
      </c>
      <c r="C8" s="76">
        <v>55.3</v>
      </c>
      <c r="D8" s="76">
        <v>56.4</v>
      </c>
      <c r="E8" s="77" t="s">
        <v>6</v>
      </c>
      <c r="F8" s="77">
        <v>54.7</v>
      </c>
      <c r="G8" s="78" t="s">
        <v>6</v>
      </c>
      <c r="H8" s="76">
        <v>57</v>
      </c>
      <c r="I8" s="77" t="s">
        <v>6</v>
      </c>
      <c r="J8" s="77">
        <v>55.9</v>
      </c>
      <c r="K8" s="78" t="s">
        <v>6</v>
      </c>
    </row>
    <row r="9" spans="1:11" s="6" customFormat="1" ht="68.25" customHeight="1">
      <c r="A9" s="13" t="s">
        <v>10</v>
      </c>
      <c r="B9" s="79">
        <v>71</v>
      </c>
      <c r="C9" s="79">
        <v>76.5</v>
      </c>
      <c r="D9" s="79">
        <v>39.8</v>
      </c>
      <c r="E9" s="77">
        <f>ROUND(D9/B9*100,1)</f>
        <v>56.1</v>
      </c>
      <c r="F9" s="80">
        <v>46.6</v>
      </c>
      <c r="G9" s="78">
        <f>ROUND(F9/C9*100,1)</f>
        <v>60.9</v>
      </c>
      <c r="H9" s="79">
        <v>31.2</v>
      </c>
      <c r="I9" s="77">
        <f>100-E9</f>
        <v>43.9</v>
      </c>
      <c r="J9" s="80">
        <v>29.9</v>
      </c>
      <c r="K9" s="78">
        <f>100-G9</f>
        <v>39.1</v>
      </c>
    </row>
    <row r="10" spans="1:11" s="6" customFormat="1" ht="48.75" customHeight="1" thickBot="1">
      <c r="A10" s="15" t="s">
        <v>11</v>
      </c>
      <c r="B10" s="81">
        <v>9.7</v>
      </c>
      <c r="C10" s="82">
        <v>10.7</v>
      </c>
      <c r="D10" s="82">
        <v>10.3</v>
      </c>
      <c r="E10" s="83" t="s">
        <v>6</v>
      </c>
      <c r="F10" s="83">
        <v>12.2</v>
      </c>
      <c r="G10" s="84" t="s">
        <v>6</v>
      </c>
      <c r="H10" s="82">
        <v>9</v>
      </c>
      <c r="I10" s="83" t="s">
        <v>6</v>
      </c>
      <c r="J10" s="83">
        <v>8.9</v>
      </c>
      <c r="K10" s="84" t="s">
        <v>6</v>
      </c>
    </row>
    <row r="11" spans="1:11" s="6" customFormat="1" ht="57.75" customHeight="1" thickBot="1" thickTop="1">
      <c r="A11" s="16" t="s">
        <v>12</v>
      </c>
      <c r="B11" s="85">
        <v>433.2</v>
      </c>
      <c r="C11" s="86">
        <v>441.6</v>
      </c>
      <c r="D11" s="85">
        <v>227.5</v>
      </c>
      <c r="E11" s="87">
        <f>ROUND(D11/B11*100,1)</f>
        <v>52.5</v>
      </c>
      <c r="F11" s="88">
        <v>229.7</v>
      </c>
      <c r="G11" s="89">
        <f>ROUND(F11/C11*100,1)</f>
        <v>52</v>
      </c>
      <c r="H11" s="85">
        <v>205.7</v>
      </c>
      <c r="I11" s="87">
        <f>ROUND(H11/B11*100,1)</f>
        <v>47.5</v>
      </c>
      <c r="J11" s="88">
        <v>211.9</v>
      </c>
      <c r="K11" s="89">
        <f>100-I11</f>
        <v>52.5</v>
      </c>
    </row>
    <row r="12" spans="1:10" s="17" customFormat="1" ht="26.25" customHeight="1" thickTop="1">
      <c r="A12" s="93" t="s">
        <v>60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s="19" customFormat="1" ht="1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ht="15">
      <c r="A14" s="20"/>
    </row>
    <row r="15" ht="15">
      <c r="A15" s="20"/>
    </row>
    <row r="16" ht="15">
      <c r="A16" s="20"/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A5" sqref="A5:A6"/>
    </sheetView>
  </sheetViews>
  <sheetFormatPr defaultColWidth="8.00390625" defaultRowHeight="15"/>
  <cols>
    <col min="1" max="1" width="76.421875" style="22" customWidth="1"/>
    <col min="2" max="2" width="13.00390625" style="22" customWidth="1"/>
    <col min="3" max="3" width="17.28125" style="36" customWidth="1"/>
    <col min="4" max="4" width="13.00390625" style="36" customWidth="1"/>
    <col min="5" max="5" width="17.140625" style="36" customWidth="1"/>
    <col min="6" max="6" width="12.7109375" style="22" customWidth="1"/>
    <col min="7" max="16384" width="8.00390625" style="22" customWidth="1"/>
  </cols>
  <sheetData>
    <row r="1" spans="3:6" ht="8.25" customHeight="1">
      <c r="C1" s="102"/>
      <c r="D1" s="102"/>
      <c r="E1" s="102"/>
      <c r="F1" s="102"/>
    </row>
    <row r="2" spans="1:6" ht="27" customHeight="1">
      <c r="A2" s="103" t="s">
        <v>36</v>
      </c>
      <c r="B2" s="103"/>
      <c r="C2" s="103"/>
      <c r="D2" s="103"/>
      <c r="E2" s="103"/>
      <c r="F2" s="103"/>
    </row>
    <row r="3" spans="1:6" ht="28.5" customHeight="1">
      <c r="A3" s="104" t="s">
        <v>72</v>
      </c>
      <c r="B3" s="104"/>
      <c r="C3" s="104"/>
      <c r="D3" s="104"/>
      <c r="E3" s="104"/>
      <c r="F3" s="104"/>
    </row>
    <row r="4" spans="1:6" s="23" customFormat="1" ht="33.75" customHeight="1">
      <c r="A4" s="105" t="s">
        <v>13</v>
      </c>
      <c r="B4" s="105"/>
      <c r="C4" s="105"/>
      <c r="D4" s="105"/>
      <c r="E4" s="105"/>
      <c r="F4" s="105"/>
    </row>
    <row r="5" spans="1:6" s="23" customFormat="1" ht="42.75" customHeight="1">
      <c r="A5" s="109" t="s">
        <v>14</v>
      </c>
      <c r="B5" s="91" t="s">
        <v>15</v>
      </c>
      <c r="C5" s="110" t="s">
        <v>16</v>
      </c>
      <c r="D5" s="111" t="s">
        <v>17</v>
      </c>
      <c r="E5" s="110" t="s">
        <v>18</v>
      </c>
      <c r="F5" s="111" t="s">
        <v>19</v>
      </c>
    </row>
    <row r="6" spans="1:6" s="23" customFormat="1" ht="37.5" customHeight="1">
      <c r="A6" s="109"/>
      <c r="B6" s="92"/>
      <c r="C6" s="110" t="s">
        <v>16</v>
      </c>
      <c r="D6" s="112"/>
      <c r="E6" s="110" t="s">
        <v>18</v>
      </c>
      <c r="F6" s="112"/>
    </row>
    <row r="7" spans="1:6" s="26" customFormat="1" ht="18.75" customHeight="1">
      <c r="A7" s="24" t="s">
        <v>20</v>
      </c>
      <c r="B7" s="24">
        <v>1</v>
      </c>
      <c r="C7" s="25">
        <v>2</v>
      </c>
      <c r="D7" s="25">
        <v>3</v>
      </c>
      <c r="E7" s="25">
        <v>4</v>
      </c>
      <c r="F7" s="25">
        <v>5</v>
      </c>
    </row>
    <row r="8" spans="1:6" s="23" customFormat="1" ht="43.5" customHeight="1">
      <c r="A8" s="27" t="s">
        <v>21</v>
      </c>
      <c r="B8" s="58">
        <v>45924</v>
      </c>
      <c r="C8" s="59">
        <v>19019</v>
      </c>
      <c r="D8" s="60">
        <v>41.414075428969596</v>
      </c>
      <c r="E8" s="61">
        <v>26905</v>
      </c>
      <c r="F8" s="28">
        <v>58.585924571030404</v>
      </c>
    </row>
    <row r="9" spans="1:8" s="23" customFormat="1" ht="61.5" customHeight="1">
      <c r="A9" s="29" t="s">
        <v>31</v>
      </c>
      <c r="B9" s="58">
        <v>29027</v>
      </c>
      <c r="C9" s="59">
        <v>13192</v>
      </c>
      <c r="D9" s="60">
        <v>45.44734212974127</v>
      </c>
      <c r="E9" s="61">
        <v>15835</v>
      </c>
      <c r="F9" s="28">
        <v>54.55265787025873</v>
      </c>
      <c r="H9" s="30"/>
    </row>
    <row r="10" spans="1:10" s="23" customFormat="1" ht="45" customHeight="1">
      <c r="A10" s="31" t="s">
        <v>22</v>
      </c>
      <c r="B10" s="58">
        <v>6855</v>
      </c>
      <c r="C10" s="59">
        <v>1892</v>
      </c>
      <c r="D10" s="60">
        <v>27.600291757840992</v>
      </c>
      <c r="E10" s="61">
        <v>4963</v>
      </c>
      <c r="F10" s="28">
        <v>72.39970824215901</v>
      </c>
      <c r="J10" s="30"/>
    </row>
    <row r="11" spans="1:6" s="23" customFormat="1" ht="63" customHeight="1">
      <c r="A11" s="31" t="s">
        <v>32</v>
      </c>
      <c r="B11" s="58">
        <v>5579</v>
      </c>
      <c r="C11" s="59">
        <v>1470</v>
      </c>
      <c r="D11" s="60">
        <v>26.34880803011292</v>
      </c>
      <c r="E11" s="61">
        <v>4109</v>
      </c>
      <c r="F11" s="28">
        <v>73.65119196988708</v>
      </c>
    </row>
    <row r="12" spans="1:7" s="23" customFormat="1" ht="67.5" customHeight="1">
      <c r="A12" s="31" t="s">
        <v>33</v>
      </c>
      <c r="B12" s="58">
        <v>43943</v>
      </c>
      <c r="C12" s="59">
        <v>18090</v>
      </c>
      <c r="D12" s="60">
        <v>41.166966297248706</v>
      </c>
      <c r="E12" s="61">
        <v>25853</v>
      </c>
      <c r="F12" s="28">
        <v>58.833033702751294</v>
      </c>
      <c r="G12" s="30"/>
    </row>
    <row r="13" spans="1:7" s="23" customFormat="1" ht="27" customHeight="1">
      <c r="A13" s="31"/>
      <c r="B13" s="106" t="s">
        <v>74</v>
      </c>
      <c r="C13" s="107"/>
      <c r="D13" s="107"/>
      <c r="E13" s="107"/>
      <c r="F13" s="108"/>
      <c r="G13" s="30"/>
    </row>
    <row r="14" spans="1:7" s="23" customFormat="1" ht="51.75" customHeight="1">
      <c r="A14" s="32" t="s">
        <v>35</v>
      </c>
      <c r="B14" s="58">
        <v>15125</v>
      </c>
      <c r="C14" s="57">
        <v>6757</v>
      </c>
      <c r="D14" s="33">
        <v>44.67438016528925</v>
      </c>
      <c r="E14" s="57">
        <v>8368</v>
      </c>
      <c r="F14" s="34">
        <v>55.32561983471075</v>
      </c>
      <c r="G14" s="30"/>
    </row>
    <row r="15" spans="1:6" s="23" customFormat="1" ht="39.75" customHeight="1">
      <c r="A15" s="32" t="s">
        <v>34</v>
      </c>
      <c r="B15" s="58">
        <v>12873</v>
      </c>
      <c r="C15" s="57">
        <v>5703</v>
      </c>
      <c r="D15" s="33">
        <v>44.302027499417385</v>
      </c>
      <c r="E15" s="57">
        <v>7170</v>
      </c>
      <c r="F15" s="34">
        <v>55.697972500582615</v>
      </c>
    </row>
    <row r="16" spans="1:6" s="23" customFormat="1" ht="15.75" customHeight="1">
      <c r="A16" s="22"/>
      <c r="B16" s="22"/>
      <c r="C16" s="35"/>
      <c r="D16" s="35"/>
      <c r="E16" s="35"/>
      <c r="F16" s="22"/>
    </row>
    <row r="17" ht="15" customHeight="1">
      <c r="E17" s="35"/>
    </row>
  </sheetData>
  <sheetProtection/>
  <mergeCells count="11">
    <mergeCell ref="B13:F13"/>
    <mergeCell ref="A5:A6"/>
    <mergeCell ref="B5:B6"/>
    <mergeCell ref="C5:C6"/>
    <mergeCell ref="D5:D6"/>
    <mergeCell ref="E5:E6"/>
    <mergeCell ref="F5:F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88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I25" sqref="I25"/>
    </sheetView>
  </sheetViews>
  <sheetFormatPr defaultColWidth="9.140625" defaultRowHeight="15"/>
  <cols>
    <col min="1" max="1" width="26.7109375" style="53" customWidth="1"/>
    <col min="2" max="2" width="10.421875" style="53" customWidth="1"/>
    <col min="3" max="3" width="10.8515625" style="53" customWidth="1"/>
    <col min="4" max="4" width="11.140625" style="53" customWidth="1"/>
    <col min="5" max="6" width="10.00390625" style="53" customWidth="1"/>
    <col min="7" max="7" width="11.140625" style="53" customWidth="1"/>
    <col min="8" max="9" width="9.28125" style="53" customWidth="1"/>
    <col min="10" max="10" width="11.57421875" style="53" customWidth="1"/>
    <col min="11" max="11" width="9.28125" style="53" bestFit="1" customWidth="1"/>
    <col min="12" max="12" width="9.28125" style="53" customWidth="1"/>
    <col min="13" max="13" width="10.140625" style="53" customWidth="1"/>
    <col min="14" max="14" width="10.8515625" style="53" customWidth="1"/>
    <col min="15" max="15" width="11.421875" style="53" customWidth="1"/>
    <col min="16" max="16" width="9.28125" style="53" customWidth="1"/>
    <col min="17" max="17" width="10.8515625" style="53" customWidth="1"/>
    <col min="18" max="18" width="11.7109375" style="53" customWidth="1"/>
    <col min="19" max="19" width="11.57421875" style="53" customWidth="1"/>
    <col min="20" max="21" width="10.7109375" style="53" customWidth="1"/>
    <col min="22" max="22" width="11.28125" style="53" customWidth="1"/>
    <col min="23" max="16384" width="9.140625" style="53" customWidth="1"/>
  </cols>
  <sheetData>
    <row r="1" spans="2:22" s="37" customFormat="1" ht="20.25" customHeight="1">
      <c r="B1" s="121" t="s">
        <v>38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55"/>
      <c r="Q1" s="38"/>
      <c r="R1" s="38"/>
      <c r="S1" s="38"/>
      <c r="T1" s="38"/>
      <c r="U1" s="38"/>
      <c r="V1" s="38"/>
    </row>
    <row r="2" spans="2:22" s="37" customFormat="1" ht="16.5" customHeight="1">
      <c r="B2" s="121" t="s">
        <v>73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55"/>
      <c r="Q2" s="38"/>
      <c r="R2" s="38"/>
      <c r="S2" s="38"/>
      <c r="T2" s="38"/>
      <c r="U2" s="38"/>
      <c r="V2" s="38"/>
    </row>
    <row r="3" spans="2:22" s="37" customFormat="1" ht="15.75" customHeight="1">
      <c r="B3" s="122" t="s">
        <v>13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56"/>
      <c r="Q3" s="39"/>
      <c r="R3" s="39"/>
      <c r="S3" s="39"/>
      <c r="T3" s="39"/>
      <c r="U3" s="39"/>
      <c r="V3" s="39"/>
    </row>
    <row r="4" spans="1:22" s="41" customFormat="1" ht="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42" customFormat="1" ht="42" customHeight="1">
      <c r="A5" s="113"/>
      <c r="B5" s="114" t="s">
        <v>21</v>
      </c>
      <c r="C5" s="114"/>
      <c r="D5" s="114"/>
      <c r="E5" s="114" t="s">
        <v>30</v>
      </c>
      <c r="F5" s="114"/>
      <c r="G5" s="114"/>
      <c r="H5" s="114" t="s">
        <v>22</v>
      </c>
      <c r="I5" s="114"/>
      <c r="J5" s="114"/>
      <c r="K5" s="114" t="s">
        <v>23</v>
      </c>
      <c r="L5" s="114"/>
      <c r="M5" s="114"/>
      <c r="N5" s="114" t="s">
        <v>24</v>
      </c>
      <c r="O5" s="114"/>
      <c r="P5" s="114"/>
      <c r="Q5" s="115" t="s">
        <v>25</v>
      </c>
      <c r="R5" s="116"/>
      <c r="S5" s="117"/>
      <c r="T5" s="118" t="s">
        <v>26</v>
      </c>
      <c r="U5" s="119"/>
      <c r="V5" s="120"/>
    </row>
    <row r="6" spans="1:22" s="45" customFormat="1" ht="49.5" customHeight="1">
      <c r="A6" s="113"/>
      <c r="B6" s="43" t="s">
        <v>15</v>
      </c>
      <c r="C6" s="44" t="s">
        <v>27</v>
      </c>
      <c r="D6" s="44" t="s">
        <v>28</v>
      </c>
      <c r="E6" s="43" t="s">
        <v>15</v>
      </c>
      <c r="F6" s="44" t="s">
        <v>27</v>
      </c>
      <c r="G6" s="44" t="s">
        <v>28</v>
      </c>
      <c r="H6" s="43" t="s">
        <v>15</v>
      </c>
      <c r="I6" s="44" t="s">
        <v>27</v>
      </c>
      <c r="J6" s="44" t="s">
        <v>28</v>
      </c>
      <c r="K6" s="43" t="s">
        <v>15</v>
      </c>
      <c r="L6" s="44" t="s">
        <v>27</v>
      </c>
      <c r="M6" s="44" t="s">
        <v>28</v>
      </c>
      <c r="N6" s="43" t="s">
        <v>15</v>
      </c>
      <c r="O6" s="44" t="s">
        <v>27</v>
      </c>
      <c r="P6" s="44" t="s">
        <v>28</v>
      </c>
      <c r="Q6" s="43" t="s">
        <v>15</v>
      </c>
      <c r="R6" s="44" t="s">
        <v>27</v>
      </c>
      <c r="S6" s="44" t="s">
        <v>28</v>
      </c>
      <c r="T6" s="43" t="s">
        <v>15</v>
      </c>
      <c r="U6" s="44" t="s">
        <v>27</v>
      </c>
      <c r="V6" s="44" t="s">
        <v>28</v>
      </c>
    </row>
    <row r="7" spans="1:22" s="47" customFormat="1" ht="11.25" customHeight="1">
      <c r="A7" s="46" t="s">
        <v>29</v>
      </c>
      <c r="B7" s="46">
        <v>1</v>
      </c>
      <c r="C7" s="46"/>
      <c r="D7" s="46"/>
      <c r="E7" s="46">
        <v>1</v>
      </c>
      <c r="F7" s="46"/>
      <c r="G7" s="46"/>
      <c r="H7" s="46">
        <v>4</v>
      </c>
      <c r="I7" s="46"/>
      <c r="J7" s="46"/>
      <c r="K7" s="46">
        <v>7</v>
      </c>
      <c r="L7" s="46"/>
      <c r="M7" s="46"/>
      <c r="N7" s="46">
        <v>10</v>
      </c>
      <c r="O7" s="46"/>
      <c r="P7" s="46"/>
      <c r="Q7" s="46">
        <v>13</v>
      </c>
      <c r="R7" s="46"/>
      <c r="S7" s="46"/>
      <c r="T7" s="46">
        <v>16</v>
      </c>
      <c r="U7" s="46"/>
      <c r="V7" s="46"/>
    </row>
    <row r="8" spans="1:22" s="48" customFormat="1" ht="25.5" customHeight="1">
      <c r="A8" s="63" t="s">
        <v>37</v>
      </c>
      <c r="B8" s="62">
        <v>45924</v>
      </c>
      <c r="C8" s="65">
        <v>41.414075428969596</v>
      </c>
      <c r="D8" s="64">
        <v>58.585924571030404</v>
      </c>
      <c r="E8" s="62">
        <v>29027</v>
      </c>
      <c r="F8" s="65">
        <v>45.44734212974127</v>
      </c>
      <c r="G8" s="65">
        <v>54.55265787025873</v>
      </c>
      <c r="H8" s="62">
        <v>6855</v>
      </c>
      <c r="I8" s="65">
        <v>27.600291757840992</v>
      </c>
      <c r="J8" s="64">
        <v>72.39970824215901</v>
      </c>
      <c r="K8" s="62">
        <v>5579</v>
      </c>
      <c r="L8" s="65">
        <v>26.34880803011292</v>
      </c>
      <c r="M8" s="65">
        <v>73.65119196988708</v>
      </c>
      <c r="N8" s="62">
        <v>43943</v>
      </c>
      <c r="O8" s="65">
        <v>41.166966297248706</v>
      </c>
      <c r="P8" s="65">
        <v>58.833033702751294</v>
      </c>
      <c r="Q8" s="62">
        <v>15125</v>
      </c>
      <c r="R8" s="65">
        <v>44.67438016528925</v>
      </c>
      <c r="S8" s="65">
        <v>55.32561983471075</v>
      </c>
      <c r="T8" s="62">
        <v>12873</v>
      </c>
      <c r="U8" s="65">
        <v>44.302027499417385</v>
      </c>
      <c r="V8" s="65">
        <v>55.697972500582615</v>
      </c>
    </row>
    <row r="9" spans="1:22" s="51" customFormat="1" ht="18.75" customHeight="1">
      <c r="A9" s="90" t="s">
        <v>40</v>
      </c>
      <c r="B9" s="49">
        <v>2763</v>
      </c>
      <c r="C9" s="66">
        <v>38.54505971769815</v>
      </c>
      <c r="D9" s="66">
        <v>61.45494028230185</v>
      </c>
      <c r="E9" s="50">
        <v>1134</v>
      </c>
      <c r="F9" s="66">
        <v>40.0352733686067</v>
      </c>
      <c r="G9" s="66">
        <v>59.9647266313933</v>
      </c>
      <c r="H9" s="50">
        <v>157</v>
      </c>
      <c r="I9" s="66">
        <v>16.560509554140125</v>
      </c>
      <c r="J9" s="66">
        <v>83.43949044585987</v>
      </c>
      <c r="K9" s="50">
        <v>215</v>
      </c>
      <c r="L9" s="66">
        <v>28.83720930232559</v>
      </c>
      <c r="M9" s="66">
        <v>71.16279069767441</v>
      </c>
      <c r="N9" s="50">
        <v>2532</v>
      </c>
      <c r="O9" s="66">
        <v>38.2306477093207</v>
      </c>
      <c r="P9" s="66">
        <v>61.7693522906793</v>
      </c>
      <c r="Q9" s="67">
        <v>998</v>
      </c>
      <c r="R9" s="66">
        <v>40.080160320641276</v>
      </c>
      <c r="S9" s="66">
        <v>59.919839679358724</v>
      </c>
      <c r="T9" s="67">
        <v>902</v>
      </c>
      <c r="U9" s="66">
        <v>39.91130820399113</v>
      </c>
      <c r="V9" s="66">
        <v>60.08869179600887</v>
      </c>
    </row>
    <row r="10" spans="1:22" s="52" customFormat="1" ht="18.75" customHeight="1">
      <c r="A10" s="68" t="s">
        <v>41</v>
      </c>
      <c r="B10" s="49">
        <v>1683</v>
      </c>
      <c r="C10" s="66">
        <v>20.617944147355914</v>
      </c>
      <c r="D10" s="66">
        <v>79.38205585264409</v>
      </c>
      <c r="E10" s="50">
        <v>851</v>
      </c>
      <c r="F10" s="66">
        <v>16.333725029377206</v>
      </c>
      <c r="G10" s="66">
        <v>83.6662749706228</v>
      </c>
      <c r="H10" s="50">
        <v>221</v>
      </c>
      <c r="I10" s="66">
        <v>1.8099547511312295</v>
      </c>
      <c r="J10" s="66">
        <v>98.19004524886877</v>
      </c>
      <c r="K10" s="50">
        <v>262</v>
      </c>
      <c r="L10" s="66">
        <v>7.251908396946561</v>
      </c>
      <c r="M10" s="66">
        <v>92.74809160305344</v>
      </c>
      <c r="N10" s="50">
        <v>1593</v>
      </c>
      <c r="O10" s="66">
        <v>20.087884494664152</v>
      </c>
      <c r="P10" s="66">
        <v>79.91211550533585</v>
      </c>
      <c r="Q10" s="67">
        <v>518</v>
      </c>
      <c r="R10" s="66">
        <v>27.02702702702703</v>
      </c>
      <c r="S10" s="66">
        <v>72.97297297297297</v>
      </c>
      <c r="T10" s="67">
        <v>447</v>
      </c>
      <c r="U10" s="66">
        <v>26.62192393736018</v>
      </c>
      <c r="V10" s="66">
        <v>73.37807606263982</v>
      </c>
    </row>
    <row r="11" spans="1:22" s="51" customFormat="1" ht="18.75" customHeight="1">
      <c r="A11" s="68" t="s">
        <v>42</v>
      </c>
      <c r="B11" s="49">
        <v>1265</v>
      </c>
      <c r="C11" s="66">
        <v>60.71146245059288</v>
      </c>
      <c r="D11" s="66">
        <v>39.28853754940712</v>
      </c>
      <c r="E11" s="50">
        <v>853</v>
      </c>
      <c r="F11" s="66">
        <v>58.03048065650645</v>
      </c>
      <c r="G11" s="66">
        <v>41.96951934349355</v>
      </c>
      <c r="H11" s="50">
        <v>233</v>
      </c>
      <c r="I11" s="66">
        <v>35.193133047210296</v>
      </c>
      <c r="J11" s="66">
        <v>64.8068669527897</v>
      </c>
      <c r="K11" s="50">
        <v>206</v>
      </c>
      <c r="L11" s="66">
        <v>23.30097087378641</v>
      </c>
      <c r="M11" s="66">
        <v>76.69902912621359</v>
      </c>
      <c r="N11" s="50">
        <v>1246</v>
      </c>
      <c r="O11" s="66">
        <v>60.59390048154093</v>
      </c>
      <c r="P11" s="66">
        <v>39.40609951845907</v>
      </c>
      <c r="Q11" s="67">
        <v>424</v>
      </c>
      <c r="R11" s="66">
        <v>65.56603773584905</v>
      </c>
      <c r="S11" s="66">
        <v>34.43396226415094</v>
      </c>
      <c r="T11" s="67">
        <v>360</v>
      </c>
      <c r="U11" s="66">
        <v>65.27777777777777</v>
      </c>
      <c r="V11" s="66">
        <v>34.72222222222222</v>
      </c>
    </row>
    <row r="12" spans="1:22" s="51" customFormat="1" ht="18.75" customHeight="1">
      <c r="A12" s="68" t="s">
        <v>43</v>
      </c>
      <c r="B12" s="49">
        <v>1851</v>
      </c>
      <c r="C12" s="66">
        <v>44.138303619665045</v>
      </c>
      <c r="D12" s="66">
        <v>55.861696380334955</v>
      </c>
      <c r="E12" s="50">
        <v>1678</v>
      </c>
      <c r="F12" s="66">
        <v>43.74255065554231</v>
      </c>
      <c r="G12" s="66">
        <v>56.25744934445769</v>
      </c>
      <c r="H12" s="50">
        <v>349</v>
      </c>
      <c r="I12" s="66">
        <v>32.664756446991404</v>
      </c>
      <c r="J12" s="66">
        <v>67.3352435530086</v>
      </c>
      <c r="K12" s="50">
        <v>421</v>
      </c>
      <c r="L12" s="66">
        <v>14.489311163895493</v>
      </c>
      <c r="M12" s="66">
        <v>85.5106888361045</v>
      </c>
      <c r="N12" s="50">
        <v>1796</v>
      </c>
      <c r="O12" s="66">
        <v>44.32071269487751</v>
      </c>
      <c r="P12" s="66">
        <v>55.67928730512249</v>
      </c>
      <c r="Q12" s="67">
        <v>530</v>
      </c>
      <c r="R12" s="66">
        <v>45.47169811320755</v>
      </c>
      <c r="S12" s="66">
        <v>54.52830188679245</v>
      </c>
      <c r="T12" s="67">
        <v>471</v>
      </c>
      <c r="U12" s="66">
        <v>45.64755838641189</v>
      </c>
      <c r="V12" s="66">
        <v>54.35244161358811</v>
      </c>
    </row>
    <row r="13" spans="1:22" s="51" customFormat="1" ht="18.75" customHeight="1">
      <c r="A13" s="68" t="s">
        <v>44</v>
      </c>
      <c r="B13" s="49">
        <v>1314</v>
      </c>
      <c r="C13" s="66">
        <v>57.15372907153729</v>
      </c>
      <c r="D13" s="66">
        <v>42.84627092846271</v>
      </c>
      <c r="E13" s="50">
        <v>1160</v>
      </c>
      <c r="F13" s="66">
        <v>54.39655172413793</v>
      </c>
      <c r="G13" s="66">
        <v>45.60344827586207</v>
      </c>
      <c r="H13" s="50">
        <v>225</v>
      </c>
      <c r="I13" s="66">
        <v>30.666666666666657</v>
      </c>
      <c r="J13" s="66">
        <v>69.33333333333334</v>
      </c>
      <c r="K13" s="50">
        <v>126</v>
      </c>
      <c r="L13" s="66">
        <v>50.7936507936508</v>
      </c>
      <c r="M13" s="66">
        <v>49.2063492063492</v>
      </c>
      <c r="N13" s="50">
        <v>1277</v>
      </c>
      <c r="O13" s="66">
        <v>57.24353954581049</v>
      </c>
      <c r="P13" s="66">
        <v>42.75646045418951</v>
      </c>
      <c r="Q13" s="67">
        <v>500</v>
      </c>
      <c r="R13" s="66">
        <v>61.6</v>
      </c>
      <c r="S13" s="66">
        <v>38.4</v>
      </c>
      <c r="T13" s="67">
        <v>393</v>
      </c>
      <c r="U13" s="66">
        <v>62.086513994910945</v>
      </c>
      <c r="V13" s="66">
        <v>37.913486005089055</v>
      </c>
    </row>
    <row r="14" spans="1:22" s="51" customFormat="1" ht="18.75" customHeight="1">
      <c r="A14" s="68" t="s">
        <v>61</v>
      </c>
      <c r="B14" s="49">
        <v>1679</v>
      </c>
      <c r="C14" s="66">
        <v>24.53841572364503</v>
      </c>
      <c r="D14" s="66">
        <v>75.46158427635497</v>
      </c>
      <c r="E14" s="50">
        <v>1402</v>
      </c>
      <c r="F14" s="66">
        <v>27.46077032810271</v>
      </c>
      <c r="G14" s="66">
        <v>72.53922967189729</v>
      </c>
      <c r="H14" s="50">
        <v>415</v>
      </c>
      <c r="I14" s="66">
        <v>13.253012048192772</v>
      </c>
      <c r="J14" s="66">
        <v>86.74698795180723</v>
      </c>
      <c r="K14" s="50">
        <v>165</v>
      </c>
      <c r="L14" s="66">
        <v>41.81818181818182</v>
      </c>
      <c r="M14" s="66">
        <v>58.18181818181818</v>
      </c>
      <c r="N14" s="50">
        <v>1656</v>
      </c>
      <c r="O14" s="66">
        <v>24.758454106280197</v>
      </c>
      <c r="P14" s="66">
        <v>75.2415458937198</v>
      </c>
      <c r="Q14" s="67">
        <v>281</v>
      </c>
      <c r="R14" s="66">
        <v>30.960854092526688</v>
      </c>
      <c r="S14" s="66">
        <v>69.03914590747331</v>
      </c>
      <c r="T14" s="67">
        <v>245</v>
      </c>
      <c r="U14" s="66">
        <v>30.204081632653057</v>
      </c>
      <c r="V14" s="66">
        <v>69.79591836734694</v>
      </c>
    </row>
    <row r="15" spans="1:22" s="51" customFormat="1" ht="18.75" customHeight="1">
      <c r="A15" s="68" t="s">
        <v>45</v>
      </c>
      <c r="B15" s="49">
        <v>1782</v>
      </c>
      <c r="C15" s="66">
        <v>39.78675645342312</v>
      </c>
      <c r="D15" s="66">
        <v>60.21324354657688</v>
      </c>
      <c r="E15" s="50">
        <v>1158</v>
      </c>
      <c r="F15" s="66">
        <v>37.04663212435233</v>
      </c>
      <c r="G15" s="66">
        <v>62.95336787564767</v>
      </c>
      <c r="H15" s="50">
        <v>247</v>
      </c>
      <c r="I15" s="66">
        <v>25.91093117408907</v>
      </c>
      <c r="J15" s="66">
        <v>74.08906882591093</v>
      </c>
      <c r="K15" s="50">
        <v>219</v>
      </c>
      <c r="L15" s="66">
        <v>44.29223744292238</v>
      </c>
      <c r="M15" s="66">
        <v>55.70776255707762</v>
      </c>
      <c r="N15" s="50">
        <v>1757</v>
      </c>
      <c r="O15" s="66">
        <v>39.669891861126914</v>
      </c>
      <c r="P15" s="66">
        <v>60.330108138873086</v>
      </c>
      <c r="Q15" s="67">
        <v>653</v>
      </c>
      <c r="R15" s="66">
        <v>43.64471669218989</v>
      </c>
      <c r="S15" s="66">
        <v>56.35528330781011</v>
      </c>
      <c r="T15" s="67">
        <v>517</v>
      </c>
      <c r="U15" s="66">
        <v>44.487427466150876</v>
      </c>
      <c r="V15" s="66">
        <v>55.512572533849124</v>
      </c>
    </row>
    <row r="16" spans="1:22" s="51" customFormat="1" ht="18.75" customHeight="1">
      <c r="A16" s="68" t="s">
        <v>46</v>
      </c>
      <c r="B16" s="49">
        <v>1603</v>
      </c>
      <c r="C16" s="66">
        <v>36.99313786650031</v>
      </c>
      <c r="D16" s="66">
        <v>63.00686213349969</v>
      </c>
      <c r="E16" s="50">
        <v>656</v>
      </c>
      <c r="F16" s="66">
        <v>24.08536585365853</v>
      </c>
      <c r="G16" s="66">
        <v>75.91463414634147</v>
      </c>
      <c r="H16" s="50">
        <v>145</v>
      </c>
      <c r="I16" s="66">
        <v>15.862068965517238</v>
      </c>
      <c r="J16" s="66">
        <v>84.13793103448276</v>
      </c>
      <c r="K16" s="50">
        <v>106</v>
      </c>
      <c r="L16" s="66">
        <v>9.433962264150935</v>
      </c>
      <c r="M16" s="66">
        <v>90.56603773584906</v>
      </c>
      <c r="N16" s="50">
        <v>1524</v>
      </c>
      <c r="O16" s="66">
        <v>36.942257217847775</v>
      </c>
      <c r="P16" s="66">
        <v>63.057742782152225</v>
      </c>
      <c r="Q16" s="67">
        <v>553</v>
      </c>
      <c r="R16" s="66">
        <v>45.20795660036166</v>
      </c>
      <c r="S16" s="66">
        <v>54.79204339963834</v>
      </c>
      <c r="T16" s="67">
        <v>439</v>
      </c>
      <c r="U16" s="66">
        <v>45.10250569476082</v>
      </c>
      <c r="V16" s="66">
        <v>54.89749430523918</v>
      </c>
    </row>
    <row r="17" spans="1:22" s="51" customFormat="1" ht="18.75" customHeight="1">
      <c r="A17" s="68" t="s">
        <v>47</v>
      </c>
      <c r="B17" s="49">
        <v>1920</v>
      </c>
      <c r="C17" s="66">
        <v>19.89583333333333</v>
      </c>
      <c r="D17" s="66">
        <v>80.10416666666667</v>
      </c>
      <c r="E17" s="50">
        <v>966</v>
      </c>
      <c r="F17" s="66">
        <v>28.985507246376812</v>
      </c>
      <c r="G17" s="66">
        <v>71.01449275362319</v>
      </c>
      <c r="H17" s="50">
        <v>250</v>
      </c>
      <c r="I17" s="66">
        <v>10.4</v>
      </c>
      <c r="J17" s="66">
        <v>89.6</v>
      </c>
      <c r="K17" s="50">
        <v>268</v>
      </c>
      <c r="L17" s="66">
        <v>3.358208955223887</v>
      </c>
      <c r="M17" s="66">
        <v>96.64179104477611</v>
      </c>
      <c r="N17" s="50">
        <v>1908</v>
      </c>
      <c r="O17" s="66">
        <v>19.916142557651995</v>
      </c>
      <c r="P17" s="66">
        <v>80.083857442348</v>
      </c>
      <c r="Q17" s="67">
        <v>649</v>
      </c>
      <c r="R17" s="66">
        <v>20.801232665639446</v>
      </c>
      <c r="S17" s="66">
        <v>79.19876733436055</v>
      </c>
      <c r="T17" s="67">
        <v>603</v>
      </c>
      <c r="U17" s="66">
        <v>20.066334991708118</v>
      </c>
      <c r="V17" s="66">
        <v>79.93366500829188</v>
      </c>
    </row>
    <row r="18" spans="1:22" s="51" customFormat="1" ht="18.75" customHeight="1">
      <c r="A18" s="68" t="s">
        <v>62</v>
      </c>
      <c r="B18" s="49">
        <v>830</v>
      </c>
      <c r="C18" s="66">
        <v>46.26506024096385</v>
      </c>
      <c r="D18" s="66">
        <v>53.73493975903615</v>
      </c>
      <c r="E18" s="50">
        <v>593</v>
      </c>
      <c r="F18" s="66">
        <v>42.32715008431703</v>
      </c>
      <c r="G18" s="66">
        <v>57.67284991568297</v>
      </c>
      <c r="H18" s="50">
        <v>202</v>
      </c>
      <c r="I18" s="66">
        <v>40.5940594059406</v>
      </c>
      <c r="J18" s="66">
        <v>59.4059405940594</v>
      </c>
      <c r="K18" s="50">
        <v>162</v>
      </c>
      <c r="L18" s="66">
        <v>30.24691358024691</v>
      </c>
      <c r="M18" s="66">
        <v>69.75308641975309</v>
      </c>
      <c r="N18" s="50">
        <v>766</v>
      </c>
      <c r="O18" s="66">
        <v>46.34464751958225</v>
      </c>
      <c r="P18" s="66">
        <v>53.65535248041775</v>
      </c>
      <c r="Q18" s="67">
        <v>202</v>
      </c>
      <c r="R18" s="66">
        <v>57.92079207920792</v>
      </c>
      <c r="S18" s="66">
        <v>42.07920792079208</v>
      </c>
      <c r="T18" s="67">
        <v>143</v>
      </c>
      <c r="U18" s="66">
        <v>61.53846153846153</v>
      </c>
      <c r="V18" s="66">
        <v>38.46153846153847</v>
      </c>
    </row>
    <row r="19" spans="1:22" s="51" customFormat="1" ht="18.75" customHeight="1">
      <c r="A19" s="68" t="s">
        <v>48</v>
      </c>
      <c r="B19" s="49">
        <v>1115</v>
      </c>
      <c r="C19" s="66">
        <v>26.098654708520172</v>
      </c>
      <c r="D19" s="66">
        <v>73.90134529147983</v>
      </c>
      <c r="E19" s="50">
        <v>631</v>
      </c>
      <c r="F19" s="66">
        <v>28.684627575277332</v>
      </c>
      <c r="G19" s="66">
        <v>71.31537242472267</v>
      </c>
      <c r="H19" s="50">
        <v>175</v>
      </c>
      <c r="I19" s="66">
        <v>22.857142857142847</v>
      </c>
      <c r="J19" s="66">
        <v>77.14285714285715</v>
      </c>
      <c r="K19" s="50">
        <v>207</v>
      </c>
      <c r="L19" s="66">
        <v>19.32367149758454</v>
      </c>
      <c r="M19" s="66">
        <v>80.67632850241546</v>
      </c>
      <c r="N19" s="50">
        <v>1100</v>
      </c>
      <c r="O19" s="66">
        <v>26</v>
      </c>
      <c r="P19" s="66">
        <v>74</v>
      </c>
      <c r="Q19" s="67">
        <v>429</v>
      </c>
      <c r="R19" s="66">
        <v>24.009324009324004</v>
      </c>
      <c r="S19" s="66">
        <v>75.990675990676</v>
      </c>
      <c r="T19" s="67">
        <v>379</v>
      </c>
      <c r="U19" s="66">
        <v>23.482849604221627</v>
      </c>
      <c r="V19" s="66">
        <v>76.51715039577837</v>
      </c>
    </row>
    <row r="20" spans="1:22" s="51" customFormat="1" ht="18.75" customHeight="1">
      <c r="A20" s="68" t="s">
        <v>63</v>
      </c>
      <c r="B20" s="49">
        <v>2022</v>
      </c>
      <c r="C20" s="66">
        <v>47.675568743818</v>
      </c>
      <c r="D20" s="66">
        <v>52.324431256182</v>
      </c>
      <c r="E20" s="50">
        <v>1179</v>
      </c>
      <c r="F20" s="66">
        <v>41.730279898218825</v>
      </c>
      <c r="G20" s="66">
        <v>58.269720101781175</v>
      </c>
      <c r="H20" s="50">
        <v>271</v>
      </c>
      <c r="I20" s="66">
        <v>22.140221402214024</v>
      </c>
      <c r="J20" s="66">
        <v>77.85977859778598</v>
      </c>
      <c r="K20" s="50">
        <v>205</v>
      </c>
      <c r="L20" s="66">
        <v>56.58536585365854</v>
      </c>
      <c r="M20" s="66">
        <v>43.41463414634146</v>
      </c>
      <c r="N20" s="50">
        <v>1951</v>
      </c>
      <c r="O20" s="66">
        <v>47.56535110199898</v>
      </c>
      <c r="P20" s="66">
        <v>52.43464889800102</v>
      </c>
      <c r="Q20" s="67">
        <v>781</v>
      </c>
      <c r="R20" s="66">
        <v>53.13700384122919</v>
      </c>
      <c r="S20" s="66">
        <v>46.86299615877081</v>
      </c>
      <c r="T20" s="67">
        <v>689</v>
      </c>
      <c r="U20" s="66">
        <v>52.83018867924528</v>
      </c>
      <c r="V20" s="66">
        <v>47.16981132075472</v>
      </c>
    </row>
    <row r="21" spans="1:22" s="51" customFormat="1" ht="18.75" customHeight="1">
      <c r="A21" s="68" t="s">
        <v>49</v>
      </c>
      <c r="B21" s="49">
        <v>1205</v>
      </c>
      <c r="C21" s="66">
        <v>18.838174273858925</v>
      </c>
      <c r="D21" s="66">
        <v>81.16182572614107</v>
      </c>
      <c r="E21" s="50">
        <v>478</v>
      </c>
      <c r="F21" s="66">
        <v>22.175732217573213</v>
      </c>
      <c r="G21" s="66">
        <v>77.82426778242679</v>
      </c>
      <c r="H21" s="50">
        <v>177</v>
      </c>
      <c r="I21" s="66">
        <v>7.344632768361578</v>
      </c>
      <c r="J21" s="66">
        <v>92.65536723163842</v>
      </c>
      <c r="K21" s="50">
        <v>82</v>
      </c>
      <c r="L21" s="66">
        <v>1.2195121951219505</v>
      </c>
      <c r="M21" s="66">
        <v>98.78048780487805</v>
      </c>
      <c r="N21" s="50">
        <v>1119</v>
      </c>
      <c r="O21" s="66">
        <v>18.677390527256478</v>
      </c>
      <c r="P21" s="66">
        <v>81.32260947274352</v>
      </c>
      <c r="Q21" s="67">
        <v>375</v>
      </c>
      <c r="R21" s="66">
        <v>20.266666666666666</v>
      </c>
      <c r="S21" s="66">
        <v>79.73333333333333</v>
      </c>
      <c r="T21" s="67">
        <v>282</v>
      </c>
      <c r="U21" s="66">
        <v>20.921985815602838</v>
      </c>
      <c r="V21" s="66">
        <v>79.07801418439716</v>
      </c>
    </row>
    <row r="22" spans="1:22" s="51" customFormat="1" ht="18.75" customHeight="1">
      <c r="A22" s="68" t="s">
        <v>64</v>
      </c>
      <c r="B22" s="49">
        <v>1132</v>
      </c>
      <c r="C22" s="66">
        <v>45.40636042402827</v>
      </c>
      <c r="D22" s="66">
        <v>54.59363957597173</v>
      </c>
      <c r="E22" s="50">
        <v>644</v>
      </c>
      <c r="F22" s="66">
        <v>47.04968944099379</v>
      </c>
      <c r="G22" s="66">
        <v>52.95031055900621</v>
      </c>
      <c r="H22" s="50">
        <v>177</v>
      </c>
      <c r="I22" s="66">
        <v>29.943502824858754</v>
      </c>
      <c r="J22" s="66">
        <v>70.05649717514125</v>
      </c>
      <c r="K22" s="50">
        <v>61</v>
      </c>
      <c r="L22" s="66">
        <v>45.90163934426229</v>
      </c>
      <c r="M22" s="66">
        <v>54.09836065573771</v>
      </c>
      <c r="N22" s="50">
        <v>1101</v>
      </c>
      <c r="O22" s="66">
        <v>44.95912806539509</v>
      </c>
      <c r="P22" s="66">
        <v>55.04087193460491</v>
      </c>
      <c r="Q22" s="67">
        <v>472</v>
      </c>
      <c r="R22" s="66">
        <v>48.30508474576271</v>
      </c>
      <c r="S22" s="66">
        <v>51.69491525423729</v>
      </c>
      <c r="T22" s="67">
        <v>417</v>
      </c>
      <c r="U22" s="66">
        <v>49.16067146282974</v>
      </c>
      <c r="V22" s="66">
        <v>50.83932853717026</v>
      </c>
    </row>
    <row r="23" spans="1:22" s="51" customFormat="1" ht="18.75" customHeight="1">
      <c r="A23" s="68" t="s">
        <v>50</v>
      </c>
      <c r="B23" s="49">
        <v>1325</v>
      </c>
      <c r="C23" s="66">
        <v>2.8679245283018844</v>
      </c>
      <c r="D23" s="66">
        <v>97.13207547169812</v>
      </c>
      <c r="E23" s="50">
        <v>750</v>
      </c>
      <c r="F23" s="66">
        <v>11.333333333333329</v>
      </c>
      <c r="G23" s="66">
        <v>88.66666666666667</v>
      </c>
      <c r="H23" s="50">
        <v>318</v>
      </c>
      <c r="I23" s="66">
        <v>0.628930817610069</v>
      </c>
      <c r="J23" s="66">
        <v>99.37106918238993</v>
      </c>
      <c r="K23" s="50">
        <v>101</v>
      </c>
      <c r="L23" s="66">
        <v>3.960396039603964</v>
      </c>
      <c r="M23" s="66">
        <v>96.03960396039604</v>
      </c>
      <c r="N23" s="50">
        <v>1261</v>
      </c>
      <c r="O23" s="66">
        <v>2.5376685170499655</v>
      </c>
      <c r="P23" s="66">
        <v>97.46233148295003</v>
      </c>
      <c r="Q23" s="67">
        <v>369</v>
      </c>
      <c r="R23" s="66">
        <v>4.336043360433607</v>
      </c>
      <c r="S23" s="66">
        <v>95.6639566395664</v>
      </c>
      <c r="T23" s="67">
        <v>318</v>
      </c>
      <c r="U23" s="66">
        <v>4.088050314465406</v>
      </c>
      <c r="V23" s="66">
        <v>95.9119496855346</v>
      </c>
    </row>
    <row r="24" spans="1:22" s="51" customFormat="1" ht="18.75" customHeight="1">
      <c r="A24" s="68" t="s">
        <v>65</v>
      </c>
      <c r="B24" s="49">
        <v>1076</v>
      </c>
      <c r="C24" s="66">
        <v>25.836431226765797</v>
      </c>
      <c r="D24" s="66">
        <v>74.1635687732342</v>
      </c>
      <c r="E24" s="50">
        <v>639</v>
      </c>
      <c r="F24" s="66">
        <v>23.787167449139275</v>
      </c>
      <c r="G24" s="66">
        <v>76.21283255086072</v>
      </c>
      <c r="H24" s="50">
        <v>170</v>
      </c>
      <c r="I24" s="66">
        <v>15.294117647058826</v>
      </c>
      <c r="J24" s="66">
        <v>84.70588235294117</v>
      </c>
      <c r="K24" s="50">
        <v>168</v>
      </c>
      <c r="L24" s="66">
        <v>0.5952380952380878</v>
      </c>
      <c r="M24" s="66">
        <v>99.40476190476191</v>
      </c>
      <c r="N24" s="50">
        <v>990</v>
      </c>
      <c r="O24" s="66">
        <v>24.24242424242425</v>
      </c>
      <c r="P24" s="66">
        <v>75.75757575757575</v>
      </c>
      <c r="Q24" s="67">
        <v>315</v>
      </c>
      <c r="R24" s="66">
        <v>33.968253968253975</v>
      </c>
      <c r="S24" s="66">
        <v>66.03174603174602</v>
      </c>
      <c r="T24" s="67">
        <v>291</v>
      </c>
      <c r="U24" s="66">
        <v>32.64604810996563</v>
      </c>
      <c r="V24" s="66">
        <v>67.35395189003437</v>
      </c>
    </row>
    <row r="25" spans="1:22" s="51" customFormat="1" ht="18.75" customHeight="1">
      <c r="A25" s="68" t="s">
        <v>51</v>
      </c>
      <c r="B25" s="49">
        <v>1290</v>
      </c>
      <c r="C25" s="66">
        <v>35.1937984496124</v>
      </c>
      <c r="D25" s="66">
        <v>64.8062015503876</v>
      </c>
      <c r="E25" s="50">
        <v>638</v>
      </c>
      <c r="F25" s="66">
        <v>30.564263322884017</v>
      </c>
      <c r="G25" s="66">
        <v>69.43573667711598</v>
      </c>
      <c r="H25" s="50">
        <v>244</v>
      </c>
      <c r="I25" s="66">
        <v>15.983606557377044</v>
      </c>
      <c r="J25" s="66">
        <v>84.01639344262296</v>
      </c>
      <c r="K25" s="50">
        <v>160</v>
      </c>
      <c r="L25" s="66">
        <v>6.875</v>
      </c>
      <c r="M25" s="66">
        <v>93.125</v>
      </c>
      <c r="N25" s="50">
        <v>1275</v>
      </c>
      <c r="O25" s="66">
        <v>34.98039215686275</v>
      </c>
      <c r="P25" s="66">
        <v>65.01960784313725</v>
      </c>
      <c r="Q25" s="67">
        <v>451</v>
      </c>
      <c r="R25" s="66">
        <v>41.463414634146346</v>
      </c>
      <c r="S25" s="66">
        <v>58.536585365853654</v>
      </c>
      <c r="T25" s="67">
        <v>388</v>
      </c>
      <c r="U25" s="66">
        <v>41.23711340206185</v>
      </c>
      <c r="V25" s="66">
        <v>58.76288659793815</v>
      </c>
    </row>
    <row r="26" spans="1:22" s="51" customFormat="1" ht="18.75" customHeight="1">
      <c r="A26" s="68" t="s">
        <v>66</v>
      </c>
      <c r="B26" s="49">
        <v>1120</v>
      </c>
      <c r="C26" s="66">
        <v>22.67857142857143</v>
      </c>
      <c r="D26" s="66">
        <v>77.32142857142857</v>
      </c>
      <c r="E26" s="50">
        <v>724</v>
      </c>
      <c r="F26" s="66">
        <v>15.607734806629836</v>
      </c>
      <c r="G26" s="66">
        <v>84.39226519337016</v>
      </c>
      <c r="H26" s="50">
        <v>189</v>
      </c>
      <c r="I26" s="66">
        <v>10.582010582010582</v>
      </c>
      <c r="J26" s="66">
        <v>89.41798941798942</v>
      </c>
      <c r="K26" s="50">
        <v>334</v>
      </c>
      <c r="L26" s="66">
        <v>8.982035928143716</v>
      </c>
      <c r="M26" s="66">
        <v>91.01796407185628</v>
      </c>
      <c r="N26" s="50">
        <v>1037</v>
      </c>
      <c r="O26" s="66">
        <v>22.661523625843785</v>
      </c>
      <c r="P26" s="66">
        <v>77.33847637415622</v>
      </c>
      <c r="Q26" s="67">
        <v>334</v>
      </c>
      <c r="R26" s="66">
        <v>34.13173652694611</v>
      </c>
      <c r="S26" s="66">
        <v>65.86826347305389</v>
      </c>
      <c r="T26" s="67">
        <v>256</v>
      </c>
      <c r="U26" s="66">
        <v>33.59375</v>
      </c>
      <c r="V26" s="66">
        <v>66.40625</v>
      </c>
    </row>
    <row r="27" spans="1:22" s="51" customFormat="1" ht="18.75" customHeight="1">
      <c r="A27" s="68" t="s">
        <v>52</v>
      </c>
      <c r="B27" s="49">
        <v>1042</v>
      </c>
      <c r="C27" s="66">
        <v>51.43953934740883</v>
      </c>
      <c r="D27" s="66">
        <v>48.56046065259117</v>
      </c>
      <c r="E27" s="50">
        <v>613</v>
      </c>
      <c r="F27" s="66">
        <v>45.84013050570962</v>
      </c>
      <c r="G27" s="66">
        <v>54.15986949429038</v>
      </c>
      <c r="H27" s="50">
        <v>193</v>
      </c>
      <c r="I27" s="66">
        <v>27.461139896373055</v>
      </c>
      <c r="J27" s="66">
        <v>72.53886010362694</v>
      </c>
      <c r="K27" s="50">
        <v>187</v>
      </c>
      <c r="L27" s="66">
        <v>33.68983957219251</v>
      </c>
      <c r="M27" s="66">
        <v>66.31016042780749</v>
      </c>
      <c r="N27" s="50">
        <v>998</v>
      </c>
      <c r="O27" s="66">
        <v>51.00200400801603</v>
      </c>
      <c r="P27" s="66">
        <v>48.99799599198397</v>
      </c>
      <c r="Q27" s="67">
        <v>308</v>
      </c>
      <c r="R27" s="66">
        <v>65.25974025974025</v>
      </c>
      <c r="S27" s="66">
        <v>34.74025974025974</v>
      </c>
      <c r="T27" s="67">
        <v>266</v>
      </c>
      <c r="U27" s="66">
        <v>66.1654135338346</v>
      </c>
      <c r="V27" s="66">
        <v>33.83458646616541</v>
      </c>
    </row>
    <row r="28" spans="1:22" s="51" customFormat="1" ht="18.75" customHeight="1">
      <c r="A28" s="68" t="s">
        <v>53</v>
      </c>
      <c r="B28" s="49">
        <v>1643</v>
      </c>
      <c r="C28" s="66">
        <v>34.2665855143031</v>
      </c>
      <c r="D28" s="66">
        <v>65.7334144856969</v>
      </c>
      <c r="E28" s="50">
        <v>748</v>
      </c>
      <c r="F28" s="66">
        <v>33.021390374331546</v>
      </c>
      <c r="G28" s="66">
        <v>66.97860962566845</v>
      </c>
      <c r="H28" s="50">
        <v>316</v>
      </c>
      <c r="I28" s="66">
        <v>18.67088607594937</v>
      </c>
      <c r="J28" s="66">
        <v>81.32911392405063</v>
      </c>
      <c r="K28" s="50">
        <v>172</v>
      </c>
      <c r="L28" s="66">
        <v>20.34883720930233</v>
      </c>
      <c r="M28" s="66">
        <v>79.65116279069767</v>
      </c>
      <c r="N28" s="50">
        <v>1575</v>
      </c>
      <c r="O28" s="66">
        <v>34.28571428571429</v>
      </c>
      <c r="P28" s="66">
        <v>65.71428571428571</v>
      </c>
      <c r="Q28" s="67">
        <v>526</v>
      </c>
      <c r="R28" s="66">
        <v>38.78326996197718</v>
      </c>
      <c r="S28" s="66">
        <v>61.21673003802282</v>
      </c>
      <c r="T28" s="67">
        <v>458</v>
      </c>
      <c r="U28" s="66">
        <v>39.08296943231441</v>
      </c>
      <c r="V28" s="66">
        <v>60.91703056768559</v>
      </c>
    </row>
    <row r="29" spans="1:22" s="51" customFormat="1" ht="18.75" customHeight="1">
      <c r="A29" s="68" t="s">
        <v>67</v>
      </c>
      <c r="B29" s="49">
        <v>1342</v>
      </c>
      <c r="C29" s="66">
        <v>18.4053651266766</v>
      </c>
      <c r="D29" s="66">
        <v>81.5946348733234</v>
      </c>
      <c r="E29" s="50">
        <v>615</v>
      </c>
      <c r="F29" s="66">
        <v>20</v>
      </c>
      <c r="G29" s="66">
        <v>80</v>
      </c>
      <c r="H29" s="50">
        <v>183</v>
      </c>
      <c r="I29" s="66">
        <v>3.825136612021865</v>
      </c>
      <c r="J29" s="66">
        <v>96.17486338797814</v>
      </c>
      <c r="K29" s="50">
        <v>133</v>
      </c>
      <c r="L29" s="66">
        <v>19.548872180451127</v>
      </c>
      <c r="M29" s="66">
        <v>80.45112781954887</v>
      </c>
      <c r="N29" s="50">
        <v>1336</v>
      </c>
      <c r="O29" s="66">
        <v>18.41317365269461</v>
      </c>
      <c r="P29" s="66">
        <v>81.58682634730539</v>
      </c>
      <c r="Q29" s="67">
        <v>478</v>
      </c>
      <c r="R29" s="66">
        <v>23.012552301255226</v>
      </c>
      <c r="S29" s="66">
        <v>76.98744769874477</v>
      </c>
      <c r="T29" s="67">
        <v>421</v>
      </c>
      <c r="U29" s="66">
        <v>22.09026128266032</v>
      </c>
      <c r="V29" s="66">
        <v>77.90973871733968</v>
      </c>
    </row>
    <row r="30" spans="1:22" s="51" customFormat="1" ht="18.75" customHeight="1">
      <c r="A30" s="68" t="s">
        <v>54</v>
      </c>
      <c r="B30" s="49">
        <v>1746</v>
      </c>
      <c r="C30" s="66">
        <v>45.07445589919816</v>
      </c>
      <c r="D30" s="66">
        <v>54.92554410080184</v>
      </c>
      <c r="E30" s="50">
        <v>695</v>
      </c>
      <c r="F30" s="66">
        <v>43.74100719424461</v>
      </c>
      <c r="G30" s="66">
        <v>56.25899280575539</v>
      </c>
      <c r="H30" s="50">
        <v>213</v>
      </c>
      <c r="I30" s="66">
        <v>32.3943661971831</v>
      </c>
      <c r="J30" s="66">
        <v>67.6056338028169</v>
      </c>
      <c r="K30" s="50">
        <v>76</v>
      </c>
      <c r="L30" s="66">
        <v>14.473684210526315</v>
      </c>
      <c r="M30" s="66">
        <v>85.52631578947368</v>
      </c>
      <c r="N30" s="50">
        <v>1622</v>
      </c>
      <c r="O30" s="66">
        <v>44.82120838471023</v>
      </c>
      <c r="P30" s="66">
        <v>55.17879161528977</v>
      </c>
      <c r="Q30" s="67">
        <v>795</v>
      </c>
      <c r="R30" s="66">
        <v>47.79874213836478</v>
      </c>
      <c r="S30" s="66">
        <v>52.20125786163522</v>
      </c>
      <c r="T30" s="67">
        <v>671</v>
      </c>
      <c r="U30" s="66">
        <v>47.3919523099851</v>
      </c>
      <c r="V30" s="66">
        <v>52.6080476900149</v>
      </c>
    </row>
    <row r="31" spans="1:22" s="51" customFormat="1" ht="18.75" customHeight="1">
      <c r="A31" s="69" t="s">
        <v>55</v>
      </c>
      <c r="B31" s="49">
        <v>1252</v>
      </c>
      <c r="C31" s="66">
        <v>36.18210862619809</v>
      </c>
      <c r="D31" s="66">
        <v>63.81789137380191</v>
      </c>
      <c r="E31" s="50">
        <v>823</v>
      </c>
      <c r="F31" s="66">
        <v>39.975698663426485</v>
      </c>
      <c r="G31" s="66">
        <v>60.024301336573515</v>
      </c>
      <c r="H31" s="50">
        <v>166</v>
      </c>
      <c r="I31" s="66">
        <v>31.92771084337349</v>
      </c>
      <c r="J31" s="66">
        <v>68.07228915662651</v>
      </c>
      <c r="K31" s="50">
        <v>39</v>
      </c>
      <c r="L31" s="66">
        <v>7.692307692307693</v>
      </c>
      <c r="M31" s="66">
        <v>92.3076923076923</v>
      </c>
      <c r="N31" s="50">
        <v>1198</v>
      </c>
      <c r="O31" s="66">
        <v>35.89315525876461</v>
      </c>
      <c r="P31" s="66">
        <v>64.10684474123539</v>
      </c>
      <c r="Q31" s="67">
        <v>417</v>
      </c>
      <c r="R31" s="66">
        <v>31.89448441247002</v>
      </c>
      <c r="S31" s="66">
        <v>68.10551558752998</v>
      </c>
      <c r="T31" s="67">
        <v>296</v>
      </c>
      <c r="U31" s="66">
        <v>30.405405405405403</v>
      </c>
      <c r="V31" s="66">
        <v>69.5945945945946</v>
      </c>
    </row>
    <row r="32" spans="1:22" s="51" customFormat="1" ht="18.75" customHeight="1">
      <c r="A32" s="69" t="s">
        <v>56</v>
      </c>
      <c r="B32" s="49">
        <v>1334</v>
      </c>
      <c r="C32" s="66">
        <v>12.818590704647676</v>
      </c>
      <c r="D32" s="66">
        <v>87.18140929535232</v>
      </c>
      <c r="E32" s="50">
        <v>500</v>
      </c>
      <c r="F32" s="66">
        <v>14.6</v>
      </c>
      <c r="G32" s="66">
        <v>85.4</v>
      </c>
      <c r="H32" s="50">
        <v>82</v>
      </c>
      <c r="I32" s="66">
        <v>3.6585365853658516</v>
      </c>
      <c r="J32" s="66">
        <v>96.34146341463415</v>
      </c>
      <c r="K32" s="50">
        <v>94</v>
      </c>
      <c r="L32" s="66">
        <v>0</v>
      </c>
      <c r="M32" s="66">
        <v>100</v>
      </c>
      <c r="N32" s="50">
        <v>1237</v>
      </c>
      <c r="O32" s="66">
        <v>13.096200485044463</v>
      </c>
      <c r="P32" s="66">
        <v>86.90379951495554</v>
      </c>
      <c r="Q32" s="67">
        <v>548</v>
      </c>
      <c r="R32" s="66">
        <v>14.96350364963503</v>
      </c>
      <c r="S32" s="66">
        <v>85.03649635036497</v>
      </c>
      <c r="T32" s="67">
        <v>483</v>
      </c>
      <c r="U32" s="66">
        <v>15.320910973084892</v>
      </c>
      <c r="V32" s="66">
        <v>84.67908902691511</v>
      </c>
    </row>
    <row r="33" spans="1:22" s="51" customFormat="1" ht="18.75" customHeight="1">
      <c r="A33" s="69" t="s">
        <v>68</v>
      </c>
      <c r="B33" s="49">
        <v>698</v>
      </c>
      <c r="C33" s="66">
        <v>26.361031518624642</v>
      </c>
      <c r="D33" s="66">
        <v>73.63896848137536</v>
      </c>
      <c r="E33" s="50">
        <v>462</v>
      </c>
      <c r="F33" s="66">
        <v>22.077922077922068</v>
      </c>
      <c r="G33" s="66">
        <v>77.92207792207793</v>
      </c>
      <c r="H33" s="50">
        <v>180</v>
      </c>
      <c r="I33" s="66">
        <v>12.777777777777771</v>
      </c>
      <c r="J33" s="66">
        <v>87.22222222222223</v>
      </c>
      <c r="K33" s="50">
        <v>285</v>
      </c>
      <c r="L33" s="66">
        <v>7.368421052631575</v>
      </c>
      <c r="M33" s="66">
        <v>92.63157894736842</v>
      </c>
      <c r="N33" s="50">
        <v>682</v>
      </c>
      <c r="O33" s="66">
        <v>26.53958944281524</v>
      </c>
      <c r="P33" s="66">
        <v>73.46041055718476</v>
      </c>
      <c r="Q33" s="67">
        <v>252</v>
      </c>
      <c r="R33" s="66">
        <v>31.746031746031747</v>
      </c>
      <c r="S33" s="66">
        <v>68.25396825396825</v>
      </c>
      <c r="T33" s="67">
        <v>211</v>
      </c>
      <c r="U33" s="66">
        <v>30.33175355450237</v>
      </c>
      <c r="V33" s="66">
        <v>69.66824644549763</v>
      </c>
    </row>
    <row r="34" spans="1:22" ht="18.75" customHeight="1">
      <c r="A34" s="69" t="s">
        <v>69</v>
      </c>
      <c r="B34" s="49">
        <v>1232</v>
      </c>
      <c r="C34" s="66">
        <v>14.610389610389603</v>
      </c>
      <c r="D34" s="66">
        <v>85.3896103896104</v>
      </c>
      <c r="E34" s="50">
        <v>639</v>
      </c>
      <c r="F34" s="66">
        <v>16.43192488262912</v>
      </c>
      <c r="G34" s="66">
        <v>83.56807511737088</v>
      </c>
      <c r="H34" s="50">
        <v>238</v>
      </c>
      <c r="I34" s="66">
        <v>2.52100840336135</v>
      </c>
      <c r="J34" s="66">
        <v>97.47899159663865</v>
      </c>
      <c r="K34" s="50">
        <v>268</v>
      </c>
      <c r="L34" s="66">
        <v>4.477611940298516</v>
      </c>
      <c r="M34" s="66">
        <v>95.52238805970148</v>
      </c>
      <c r="N34" s="50">
        <v>1199</v>
      </c>
      <c r="O34" s="66">
        <v>14.178482068390323</v>
      </c>
      <c r="P34" s="66">
        <v>85.82151793160968</v>
      </c>
      <c r="Q34" s="67">
        <v>316</v>
      </c>
      <c r="R34" s="66">
        <v>20.886075949367083</v>
      </c>
      <c r="S34" s="66">
        <v>79.11392405063292</v>
      </c>
      <c r="T34" s="67">
        <v>283</v>
      </c>
      <c r="U34" s="66">
        <v>20.494699646643113</v>
      </c>
      <c r="V34" s="66">
        <v>79.50530035335689</v>
      </c>
    </row>
    <row r="35" spans="1:22" ht="18.75" customHeight="1">
      <c r="A35" s="69" t="s">
        <v>57</v>
      </c>
      <c r="B35" s="49">
        <v>1420</v>
      </c>
      <c r="C35" s="66">
        <v>18.59154929577464</v>
      </c>
      <c r="D35" s="66">
        <v>81.40845070422536</v>
      </c>
      <c r="E35" s="50">
        <v>789</v>
      </c>
      <c r="F35" s="66">
        <v>25.98225602027884</v>
      </c>
      <c r="G35" s="66">
        <v>74.01774397972116</v>
      </c>
      <c r="H35" s="50">
        <v>170</v>
      </c>
      <c r="I35" s="66">
        <v>2.352941176470594</v>
      </c>
      <c r="J35" s="66">
        <v>97.6470588235294</v>
      </c>
      <c r="K35" s="50">
        <v>206</v>
      </c>
      <c r="L35" s="66">
        <v>18.446601941747574</v>
      </c>
      <c r="M35" s="66">
        <v>81.55339805825243</v>
      </c>
      <c r="N35" s="50">
        <v>1372</v>
      </c>
      <c r="O35" s="66">
        <v>18.221574344023324</v>
      </c>
      <c r="P35" s="66">
        <v>81.77842565597668</v>
      </c>
      <c r="Q35" s="67">
        <v>462</v>
      </c>
      <c r="R35" s="66">
        <v>18.181818181818173</v>
      </c>
      <c r="S35" s="66">
        <v>81.81818181818183</v>
      </c>
      <c r="T35" s="67">
        <v>396</v>
      </c>
      <c r="U35" s="66">
        <v>17.424242424242422</v>
      </c>
      <c r="V35" s="66">
        <v>82.57575757575758</v>
      </c>
    </row>
    <row r="36" spans="1:22" ht="18.75" customHeight="1">
      <c r="A36" s="69" t="s">
        <v>70</v>
      </c>
      <c r="B36" s="49">
        <v>1370</v>
      </c>
      <c r="C36" s="66">
        <v>82.77372262773723</v>
      </c>
      <c r="D36" s="66">
        <v>17.226277372262775</v>
      </c>
      <c r="E36" s="50">
        <v>629</v>
      </c>
      <c r="F36" s="66">
        <v>81.55802861685214</v>
      </c>
      <c r="G36" s="66">
        <v>18.441971383147855</v>
      </c>
      <c r="H36" s="50">
        <v>103</v>
      </c>
      <c r="I36" s="66">
        <v>86.40776699029126</v>
      </c>
      <c r="J36" s="66">
        <v>13.592233009708737</v>
      </c>
      <c r="K36" s="50">
        <v>140</v>
      </c>
      <c r="L36" s="66">
        <v>76.42857142857143</v>
      </c>
      <c r="M36" s="66">
        <v>23.57142857142857</v>
      </c>
      <c r="N36" s="50">
        <v>1306</v>
      </c>
      <c r="O36" s="66">
        <v>82.84839203675344</v>
      </c>
      <c r="P36" s="66">
        <v>17.151607963246555</v>
      </c>
      <c r="Q36" s="67">
        <v>465</v>
      </c>
      <c r="R36" s="66">
        <v>82.58064516129032</v>
      </c>
      <c r="S36" s="66">
        <v>17.419354838709676</v>
      </c>
      <c r="T36" s="67">
        <v>386</v>
      </c>
      <c r="U36" s="66">
        <v>82.12435233160622</v>
      </c>
      <c r="V36" s="66">
        <v>17.875647668393782</v>
      </c>
    </row>
    <row r="37" spans="1:22" ht="18.75" customHeight="1">
      <c r="A37" s="69" t="s">
        <v>71</v>
      </c>
      <c r="B37" s="49">
        <v>5870</v>
      </c>
      <c r="C37" s="66">
        <v>89.47189097103919</v>
      </c>
      <c r="D37" s="66">
        <v>10.528109028960818</v>
      </c>
      <c r="E37" s="50">
        <v>6380</v>
      </c>
      <c r="F37" s="66">
        <v>83.49529780564264</v>
      </c>
      <c r="G37" s="66">
        <v>16.504702194357368</v>
      </c>
      <c r="H37" s="50">
        <v>846</v>
      </c>
      <c r="I37" s="66">
        <v>86.05200945626477</v>
      </c>
      <c r="J37" s="66">
        <v>13.947990543735225</v>
      </c>
      <c r="K37" s="50">
        <v>511</v>
      </c>
      <c r="L37" s="66">
        <v>85.12720156555773</v>
      </c>
      <c r="M37" s="66">
        <v>14.87279843444227</v>
      </c>
      <c r="N37" s="50">
        <v>5529</v>
      </c>
      <c r="O37" s="66">
        <v>89.47368421052632</v>
      </c>
      <c r="P37" s="66">
        <v>10.526315789473683</v>
      </c>
      <c r="Q37" s="67">
        <v>1724</v>
      </c>
      <c r="R37" s="66">
        <v>89.67517401392111</v>
      </c>
      <c r="S37" s="66">
        <v>10.324825986078887</v>
      </c>
      <c r="T37" s="67">
        <v>1462</v>
      </c>
      <c r="U37" s="66">
        <v>89.60328317373461</v>
      </c>
      <c r="V37" s="66">
        <v>10.39671682626539</v>
      </c>
    </row>
    <row r="38" spans="20:22" ht="14.25">
      <c r="T38" s="54"/>
      <c r="U38" s="54"/>
      <c r="V38" s="54"/>
    </row>
    <row r="39" spans="20:22" ht="14.25">
      <c r="T39" s="54"/>
      <c r="U39" s="54"/>
      <c r="V39" s="54"/>
    </row>
    <row r="40" spans="20:22" ht="14.25">
      <c r="T40" s="54"/>
      <c r="U40" s="54"/>
      <c r="V40" s="54"/>
    </row>
    <row r="41" spans="20:22" ht="14.25">
      <c r="T41" s="54"/>
      <c r="U41" s="54"/>
      <c r="V41" s="54"/>
    </row>
    <row r="42" spans="20:22" ht="14.25">
      <c r="T42" s="54"/>
      <c r="U42" s="54"/>
      <c r="V42" s="54"/>
    </row>
    <row r="43" spans="20:22" ht="14.25">
      <c r="T43" s="54"/>
      <c r="U43" s="54"/>
      <c r="V43" s="54"/>
    </row>
    <row r="44" spans="20:22" ht="14.25">
      <c r="T44" s="54"/>
      <c r="U44" s="54"/>
      <c r="V44" s="54"/>
    </row>
    <row r="45" spans="20:22" ht="14.25">
      <c r="T45" s="54"/>
      <c r="U45" s="54"/>
      <c r="V45" s="54"/>
    </row>
    <row r="46" spans="20:22" ht="14.25">
      <c r="T46" s="54"/>
      <c r="U46" s="54"/>
      <c r="V46" s="54"/>
    </row>
    <row r="47" spans="20:22" ht="14.25">
      <c r="T47" s="54"/>
      <c r="U47" s="54"/>
      <c r="V47" s="54"/>
    </row>
    <row r="48" spans="20:22" ht="14.25">
      <c r="T48" s="54"/>
      <c r="U48" s="54"/>
      <c r="V48" s="54"/>
    </row>
    <row r="49" spans="20:22" ht="14.25">
      <c r="T49" s="54"/>
      <c r="U49" s="54"/>
      <c r="V49" s="54"/>
    </row>
    <row r="50" spans="20:22" ht="14.25">
      <c r="T50" s="54"/>
      <c r="U50" s="54"/>
      <c r="V50" s="54"/>
    </row>
    <row r="51" spans="20:22" ht="14.25">
      <c r="T51" s="54"/>
      <c r="U51" s="54"/>
      <c r="V51" s="54"/>
    </row>
    <row r="52" spans="20:22" ht="14.25">
      <c r="T52" s="54"/>
      <c r="U52" s="54"/>
      <c r="V52" s="54"/>
    </row>
    <row r="53" spans="20:22" ht="14.25">
      <c r="T53" s="54"/>
      <c r="U53" s="54"/>
      <c r="V53" s="54"/>
    </row>
    <row r="54" spans="20:22" ht="14.25">
      <c r="T54" s="54"/>
      <c r="U54" s="54"/>
      <c r="V54" s="54"/>
    </row>
    <row r="55" spans="20:22" ht="14.25">
      <c r="T55" s="54"/>
      <c r="U55" s="54"/>
      <c r="V55" s="54"/>
    </row>
    <row r="56" spans="20:22" ht="14.25">
      <c r="T56" s="54"/>
      <c r="U56" s="54"/>
      <c r="V56" s="54"/>
    </row>
    <row r="57" spans="20:22" ht="14.25">
      <c r="T57" s="54"/>
      <c r="U57" s="54"/>
      <c r="V57" s="54"/>
    </row>
    <row r="58" spans="20:22" ht="14.25">
      <c r="T58" s="54"/>
      <c r="U58" s="54"/>
      <c r="V58" s="54"/>
    </row>
    <row r="59" spans="20:22" ht="14.25">
      <c r="T59" s="54"/>
      <c r="U59" s="54"/>
      <c r="V59" s="54"/>
    </row>
    <row r="60" spans="20:22" ht="14.25">
      <c r="T60" s="54"/>
      <c r="U60" s="54"/>
      <c r="V60" s="54"/>
    </row>
    <row r="61" spans="20:22" ht="14.25">
      <c r="T61" s="54"/>
      <c r="U61" s="54"/>
      <c r="V61" s="54"/>
    </row>
    <row r="62" spans="20:22" ht="14.25">
      <c r="T62" s="54"/>
      <c r="U62" s="54"/>
      <c r="V62" s="54"/>
    </row>
    <row r="63" spans="20:22" ht="14.25">
      <c r="T63" s="54"/>
      <c r="U63" s="54"/>
      <c r="V63" s="54"/>
    </row>
    <row r="64" spans="20:22" ht="14.25">
      <c r="T64" s="54"/>
      <c r="U64" s="54"/>
      <c r="V64" s="54"/>
    </row>
    <row r="65" spans="20:22" ht="14.25">
      <c r="T65" s="54"/>
      <c r="U65" s="54"/>
      <c r="V65" s="54"/>
    </row>
    <row r="66" spans="20:22" ht="14.25">
      <c r="T66" s="54"/>
      <c r="U66" s="54"/>
      <c r="V66" s="54"/>
    </row>
    <row r="67" spans="20:22" ht="14.25">
      <c r="T67" s="54"/>
      <c r="U67" s="54"/>
      <c r="V67" s="54"/>
    </row>
    <row r="68" spans="20:22" ht="14.25">
      <c r="T68" s="54"/>
      <c r="U68" s="54"/>
      <c r="V68" s="54"/>
    </row>
    <row r="69" spans="20:22" ht="14.25">
      <c r="T69" s="54"/>
      <c r="U69" s="54"/>
      <c r="V69" s="54"/>
    </row>
    <row r="70" spans="20:22" ht="14.25">
      <c r="T70" s="54"/>
      <c r="U70" s="54"/>
      <c r="V70" s="54"/>
    </row>
    <row r="71" spans="20:22" ht="14.25">
      <c r="T71" s="54"/>
      <c r="U71" s="54"/>
      <c r="V71" s="54"/>
    </row>
    <row r="72" spans="20:22" ht="14.25">
      <c r="T72" s="54"/>
      <c r="U72" s="54"/>
      <c r="V72" s="54"/>
    </row>
    <row r="73" spans="20:22" ht="14.25">
      <c r="T73" s="54"/>
      <c r="U73" s="54"/>
      <c r="V73" s="54"/>
    </row>
    <row r="74" spans="20:22" ht="14.25">
      <c r="T74" s="54"/>
      <c r="U74" s="54"/>
      <c r="V74" s="54"/>
    </row>
    <row r="75" spans="20:22" ht="14.25">
      <c r="T75" s="54"/>
      <c r="U75" s="54"/>
      <c r="V75" s="54"/>
    </row>
    <row r="76" spans="20:22" ht="14.25">
      <c r="T76" s="54"/>
      <c r="U76" s="54"/>
      <c r="V76" s="54"/>
    </row>
    <row r="77" spans="20:22" ht="14.25">
      <c r="T77" s="54"/>
      <c r="U77" s="54"/>
      <c r="V77" s="54"/>
    </row>
    <row r="78" spans="20:22" ht="14.25">
      <c r="T78" s="54"/>
      <c r="U78" s="54"/>
      <c r="V78" s="54"/>
    </row>
    <row r="79" spans="20:22" ht="14.25">
      <c r="T79" s="54"/>
      <c r="U79" s="54"/>
      <c r="V79" s="54"/>
    </row>
    <row r="80" spans="20:22" ht="14.25">
      <c r="T80" s="54"/>
      <c r="U80" s="54"/>
      <c r="V80" s="54"/>
    </row>
    <row r="81" spans="20:22" ht="14.25">
      <c r="T81" s="54"/>
      <c r="U81" s="54"/>
      <c r="V81" s="54"/>
    </row>
    <row r="82" spans="20:22" ht="14.25">
      <c r="T82" s="54"/>
      <c r="U82" s="54"/>
      <c r="V82" s="54"/>
    </row>
    <row r="83" spans="20:22" ht="14.25">
      <c r="T83" s="54"/>
      <c r="U83" s="54"/>
      <c r="V83" s="54"/>
    </row>
    <row r="84" spans="20:22" ht="14.25">
      <c r="T84" s="54"/>
      <c r="U84" s="54"/>
      <c r="V84" s="54"/>
    </row>
    <row r="85" spans="20:22" ht="14.25">
      <c r="T85" s="54"/>
      <c r="U85" s="54"/>
      <c r="V85" s="54"/>
    </row>
    <row r="86" spans="20:22" ht="14.25">
      <c r="T86" s="54"/>
      <c r="U86" s="54"/>
      <c r="V86" s="54"/>
    </row>
    <row r="87" spans="20:22" ht="14.25">
      <c r="T87" s="54"/>
      <c r="U87" s="54"/>
      <c r="V87" s="54"/>
    </row>
    <row r="88" spans="20:22" ht="14.25">
      <c r="T88" s="54"/>
      <c r="U88" s="54"/>
      <c r="V88" s="54"/>
    </row>
  </sheetData>
  <sheetProtection/>
  <mergeCells count="11">
    <mergeCell ref="K5:M5"/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</mergeCells>
  <printOptions horizontalCentered="1"/>
  <pageMargins left="0.03937007874015748" right="0" top="0" bottom="0" header="0.2362204724409449" footer="0.1968503937007874"/>
  <pageSetup fitToHeight="1" fitToWidth="1" horizontalDpi="600" verticalDpi="600" orientation="landscape" paperSize="9" scale="52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comp</cp:lastModifiedBy>
  <cp:lastPrinted>2018-01-24T09:04:21Z</cp:lastPrinted>
  <dcterms:created xsi:type="dcterms:W3CDTF">2017-12-13T08:08:22Z</dcterms:created>
  <dcterms:modified xsi:type="dcterms:W3CDTF">2018-10-18T07:58:19Z</dcterms:modified>
  <cp:category/>
  <cp:version/>
  <cp:contentType/>
  <cp:contentStatus/>
</cp:coreProperties>
</file>