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<sst xmlns="http://schemas.openxmlformats.org/spreadsheetml/2006/main" count="124" uniqueCount="74">
  <si>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</si>
  <si>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</si>
  <si>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</si>
  <si>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</si>
  <si>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</si>
  <si>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</si>
  <si>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</si>
  <si>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</si>
  <si>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</si>
  <si>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</si>
  <si>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</si>
  <si>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</si>
  <si>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</si>
  <si>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</si>
  <si>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</si>
  <si>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</si>
  <si>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</si>
  <si>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</si>
  <si>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</si>
  <si>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</si>
  <si>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</si>
  <si>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</si>
  <si>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</si>
  <si>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</si>
  <si>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</si>
  <si>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</si>
  <si>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</si>
  <si>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</si>
  <si>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</si>
  <si>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</si>
  <si>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</si>
  <si>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</si>
  <si>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</si>
  <si>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Інформація про надання послуг Вінницькою обласною службою зайнятості</t>
  </si>
  <si>
    <t>Вінницька обл.</t>
  </si>
  <si>
    <t xml:space="preserve">  Надання послуг Вінницькою обласною службою зайнятості</t>
  </si>
  <si>
    <t xml:space="preserve"> 2017 р.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</si>
  <si>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</si>
  <si>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</si>
  <si>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</si>
  <si>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</si>
  <si>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</si>
  <si>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</si>
  <si>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</si>
  <si>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</si>
  <si>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</si>
  <si>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</si>
  <si>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</si>
  <si>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</si>
  <si>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</si>
  <si>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</si>
  <si>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</si>
  <si>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</si>
  <si>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</si>
  <si>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</si>
  <si>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 xml:space="preserve">За даними Головного управління статистики у Вінницькій області 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</si>
  <si>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</si>
  <si>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</si>
  <si>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</si>
  <si>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</si>
  <si>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</si>
  <si>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</si>
  <si>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</si>
  <si>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</si>
  <si>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</si>
  <si>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</si>
  <si>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</si>
  <si>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Мали статус безробітного</t>
  </si>
  <si>
    <t>Отримували допомогу по безробіттю</t>
  </si>
  <si>
    <r>
      <t xml:space="preserve">Всього отримали роботу           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</si>
  <si>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місцем проживання)</t>
    </r>
  </si>
  <si>
    <t xml:space="preserve"> 2018 р.</t>
  </si>
  <si>
    <t>у січні-серпні 2019 року</t>
  </si>
  <si>
    <t>станом на 1 вересня 2019 року: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</si>
</sst>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 Cyr"/>
      <family val="1"/>
    </font>
    <font>
      <i/>
      <sz val="16"/>
      <name val="Times New Roman Cyr"/>
      <family val="1"/>
    </font>
    <font>
      <i/>
      <sz val="14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34" fillId="3" borderId="1" applyNumberFormat="0" applyAlignment="0" applyProtection="0"/>
    <xf numFmtId="0" fontId="45" fillId="9" borderId="2" applyNumberFormat="0" applyAlignment="0" applyProtection="0"/>
    <xf numFmtId="0" fontId="4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14" borderId="7" applyNumberFormat="0" applyAlignment="0" applyProtection="0"/>
    <xf numFmtId="0" fontId="41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4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8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0" fontId="13" fillId="4" borderId="13" xfId="52" applyFont="1" applyFill="1" applyBorder="1" applyAlignment="1">
      <alignment horizontal="left" vertical="center" wrapText="1"/>
      <protection/>
    </xf>
    <xf numFmtId="0" fontId="15" fillId="0" borderId="14" xfId="52" applyFont="1" applyBorder="1" applyAlignment="1">
      <alignment vertical="center" wrapText="1"/>
      <protection/>
    </xf>
    <xf numFmtId="0" fontId="13" fillId="0" borderId="14" xfId="52" applyFont="1" applyFill="1" applyBorder="1" applyAlignment="1">
      <alignment horizontal="left" vertical="center" wrapText="1"/>
      <protection/>
    </xf>
    <xf numFmtId="0" fontId="15" fillId="0" borderId="14" xfId="52" applyFont="1" applyFill="1" applyBorder="1" applyAlignment="1">
      <alignment horizontal="left" vertical="center" wrapText="1"/>
      <protection/>
    </xf>
    <xf numFmtId="0" fontId="15" fillId="0" borderId="15" xfId="52" applyFont="1" applyFill="1" applyBorder="1" applyAlignment="1">
      <alignment horizontal="left" vertical="center" wrapText="1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8" fillId="0" borderId="0" xfId="52" applyFont="1">
      <alignment/>
      <protection/>
    </xf>
    <xf numFmtId="0" fontId="18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6" fillId="0" borderId="0" xfId="57" applyFont="1">
      <alignment/>
      <protection/>
    </xf>
    <xf numFmtId="0" fontId="16" fillId="0" borderId="0" xfId="61" applyFont="1" applyAlignment="1">
      <alignment vertical="center" wrapText="1"/>
      <protection/>
    </xf>
    <xf numFmtId="0" fontId="24" fillId="0" borderId="17" xfId="61" applyFont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horizontal="center" vertical="center" wrapText="1"/>
      <protection/>
    </xf>
    <xf numFmtId="0" fontId="24" fillId="0" borderId="0" xfId="61" applyFont="1" applyAlignment="1">
      <alignment vertical="center" wrapText="1"/>
      <protection/>
    </xf>
    <xf numFmtId="0" fontId="22" fillId="4" borderId="17" xfId="61" applyFont="1" applyFill="1" applyBorder="1" applyAlignment="1">
      <alignment vertical="center" wrapText="1"/>
      <protection/>
    </xf>
    <xf numFmtId="180" fontId="25" fillId="0" borderId="17" xfId="57" applyNumberFormat="1" applyFont="1" applyFill="1" applyBorder="1" applyAlignment="1">
      <alignment horizontal="center" vertical="center" wrapText="1"/>
      <protection/>
    </xf>
    <xf numFmtId="0" fontId="22" fillId="0" borderId="17" xfId="57" applyFont="1" applyBorder="1" applyAlignment="1">
      <alignment horizontal="left" vertical="center" wrapText="1"/>
      <protection/>
    </xf>
    <xf numFmtId="3" fontId="16" fillId="0" borderId="0" xfId="61" applyNumberFormat="1" applyFont="1" applyAlignment="1">
      <alignment vertical="center" wrapText="1"/>
      <protection/>
    </xf>
    <xf numFmtId="0" fontId="22" fillId="0" borderId="17" xfId="61" applyFont="1" applyBorder="1" applyAlignment="1">
      <alignment vertical="center" wrapText="1"/>
      <protection/>
    </xf>
    <xf numFmtId="0" fontId="22" fillId="0" borderId="17" xfId="53" applyFont="1" applyBorder="1" applyAlignment="1">
      <alignment vertical="center" wrapText="1"/>
      <protection/>
    </xf>
    <xf numFmtId="180" fontId="25" fillId="0" borderId="17" xfId="53" applyNumberFormat="1" applyFont="1" applyFill="1" applyBorder="1" applyAlignment="1">
      <alignment horizontal="center" vertical="center" wrapText="1"/>
      <protection/>
    </xf>
    <xf numFmtId="180" fontId="25" fillId="0" borderId="17" xfId="53" applyNumberFormat="1" applyFont="1" applyFill="1" applyBorder="1" applyAlignment="1">
      <alignment horizontal="center" vertical="center"/>
      <protection/>
    </xf>
    <xf numFmtId="3" fontId="49" fillId="0" borderId="0" xfId="57" applyNumberFormat="1" applyFont="1" applyFill="1">
      <alignment/>
      <protection/>
    </xf>
    <xf numFmtId="0" fontId="49" fillId="0" borderId="0" xfId="57" applyFont="1" applyFill="1">
      <alignment/>
      <protection/>
    </xf>
    <xf numFmtId="0" fontId="27" fillId="0" borderId="0" xfId="62" applyFont="1" applyFill="1">
      <alignment/>
      <protection/>
    </xf>
    <xf numFmtId="0" fontId="2" fillId="0" borderId="0" xfId="62" applyFont="1" applyFill="1" applyAlignment="1">
      <alignment vertical="center" wrapText="1"/>
      <protection/>
    </xf>
    <xf numFmtId="0" fontId="28" fillId="0" borderId="0" xfId="62" applyFont="1" applyFill="1" applyAlignment="1">
      <alignment/>
      <protection/>
    </xf>
    <xf numFmtId="0" fontId="7" fillId="0" borderId="0" xfId="62" applyFont="1" applyFill="1" applyBorder="1" applyAlignment="1">
      <alignment horizontal="center" vertical="top"/>
      <protection/>
    </xf>
    <xf numFmtId="0" fontId="29" fillId="0" borderId="0" xfId="62" applyFont="1" applyFill="1" applyAlignment="1">
      <alignment vertical="top"/>
      <protection/>
    </xf>
    <xf numFmtId="0" fontId="27" fillId="0" borderId="0" xfId="62" applyFont="1" applyFill="1" applyAlignment="1">
      <alignment horizontal="center" vertical="center" wrapText="1"/>
      <protection/>
    </xf>
    <xf numFmtId="0" fontId="11" fillId="0" borderId="17" xfId="62" applyFont="1" applyFill="1" applyBorder="1" applyAlignment="1">
      <alignment horizontal="center" vertical="center" wrapText="1"/>
      <protection/>
    </xf>
    <xf numFmtId="0" fontId="9" fillId="0" borderId="17" xfId="62" applyFont="1" applyFill="1" applyBorder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 wrapText="1"/>
      <protection/>
    </xf>
    <xf numFmtId="0" fontId="18" fillId="0" borderId="17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vertical="center" wrapText="1"/>
      <protection/>
    </xf>
    <xf numFmtId="0" fontId="31" fillId="0" borderId="0" xfId="62" applyFont="1" applyFill="1" applyAlignment="1">
      <alignment vertical="center"/>
      <protection/>
    </xf>
    <xf numFmtId="3" fontId="30" fillId="0" borderId="17" xfId="56" applyNumberFormat="1" applyFont="1" applyFill="1" applyBorder="1" applyAlignment="1" applyProtection="1">
      <alignment horizontal="center" vertical="center"/>
      <protection locked="0"/>
    </xf>
    <xf numFmtId="3" fontId="5" fillId="0" borderId="17" xfId="62" applyNumberFormat="1" applyFont="1" applyFill="1" applyBorder="1" applyAlignment="1">
      <alignment horizontal="center" vertical="center"/>
      <protection/>
    </xf>
    <xf numFmtId="0" fontId="11" fillId="0" borderId="0" xfId="62" applyFont="1" applyFill="1">
      <alignment/>
      <protection/>
    </xf>
    <xf numFmtId="0" fontId="11" fillId="0" borderId="0" xfId="62" applyFont="1" applyFill="1" applyAlignment="1">
      <alignment horizontal="center" vertical="top"/>
      <protection/>
    </xf>
    <xf numFmtId="0" fontId="29" fillId="0" borderId="0" xfId="62" applyFont="1" applyFill="1">
      <alignment/>
      <protection/>
    </xf>
    <xf numFmtId="0" fontId="11" fillId="0" borderId="0" xfId="59" applyFont="1" applyFill="1">
      <alignment/>
      <protection/>
    </xf>
    <xf numFmtId="0" fontId="2" fillId="0" borderId="0" xfId="62" applyFont="1" applyFill="1" applyAlignment="1">
      <alignment horizontal="center" vertical="center" wrapText="1"/>
      <protection/>
    </xf>
    <xf numFmtId="0" fontId="28" fillId="0" borderId="0" xfId="62" applyFont="1" applyFill="1" applyAlignment="1">
      <alignment horizontal="center"/>
      <protection/>
    </xf>
    <xf numFmtId="3" fontId="22" fillId="0" borderId="17" xfId="53" applyNumberFormat="1" applyFont="1" applyFill="1" applyBorder="1" applyAlignment="1">
      <alignment horizontal="center" vertical="center" wrapText="1"/>
      <protection/>
    </xf>
    <xf numFmtId="3" fontId="22" fillId="0" borderId="17" xfId="61" applyNumberFormat="1" applyFont="1" applyFill="1" applyBorder="1" applyAlignment="1">
      <alignment horizontal="center" vertical="center" wrapText="1"/>
      <protection/>
    </xf>
    <xf numFmtId="3" fontId="22" fillId="0" borderId="17" xfId="57" applyNumberFormat="1" applyFont="1" applyFill="1" applyBorder="1" applyAlignment="1">
      <alignment horizontal="center" vertical="center" wrapText="1"/>
      <protection/>
    </xf>
    <xf numFmtId="180" fontId="25" fillId="0" borderId="17" xfId="57" applyNumberFormat="1" applyFont="1" applyFill="1" applyBorder="1" applyAlignment="1">
      <alignment horizontal="center" vertical="center" wrapText="1"/>
      <protection/>
    </xf>
    <xf numFmtId="3" fontId="22" fillId="0" borderId="17" xfId="57" applyNumberFormat="1" applyFont="1" applyFill="1" applyBorder="1" applyAlignment="1">
      <alignment horizontal="center" vertical="center" wrapText="1"/>
      <protection/>
    </xf>
    <xf numFmtId="1" fontId="50" fillId="7" borderId="18" xfId="0" applyNumberFormat="1" applyFont="1" applyFill="1" applyBorder="1" applyAlignment="1">
      <alignment horizontal="center" vertical="center"/>
    </xf>
    <xf numFmtId="0" fontId="27" fillId="7" borderId="17" xfId="62" applyFont="1" applyFill="1" applyBorder="1" applyAlignment="1">
      <alignment horizontal="left" vertical="center"/>
      <protection/>
    </xf>
    <xf numFmtId="181" fontId="50" fillId="7" borderId="18" xfId="0" applyNumberFormat="1" applyFont="1" applyFill="1" applyBorder="1" applyAlignment="1">
      <alignment horizontal="center" vertical="center"/>
    </xf>
    <xf numFmtId="181" fontId="50" fillId="7" borderId="17" xfId="0" applyNumberFormat="1" applyFont="1" applyFill="1" applyBorder="1" applyAlignment="1">
      <alignment horizontal="center" vertical="center"/>
    </xf>
    <xf numFmtId="181" fontId="51" fillId="0" borderId="17" xfId="0" applyNumberFormat="1" applyFont="1" applyFill="1" applyBorder="1" applyAlignment="1">
      <alignment horizontal="center" vertical="center"/>
    </xf>
    <xf numFmtId="3" fontId="30" fillId="0" borderId="17" xfId="55" applyNumberFormat="1" applyFont="1" applyFill="1" applyBorder="1" applyAlignment="1" applyProtection="1">
      <alignment horizontal="center" vertical="center"/>
      <protection/>
    </xf>
    <xf numFmtId="1" fontId="30" fillId="0" borderId="17" xfId="0" applyNumberFormat="1" applyFont="1" applyFill="1" applyBorder="1" applyAlignment="1" applyProtection="1">
      <alignment horizontal="left"/>
      <protection locked="0"/>
    </xf>
    <xf numFmtId="1" fontId="30" fillId="0" borderId="17" xfId="0" applyNumberFormat="1" applyFont="1" applyBorder="1" applyAlignment="1" applyProtection="1">
      <alignment horizontal="left"/>
      <protection locked="0"/>
    </xf>
    <xf numFmtId="0" fontId="30" fillId="0" borderId="17" xfId="0" applyFont="1" applyBorder="1" applyAlignment="1">
      <alignment horizontal="left"/>
    </xf>
    <xf numFmtId="180" fontId="10" fillId="0" borderId="19" xfId="52" applyNumberFormat="1" applyFont="1" applyFill="1" applyBorder="1" applyAlignment="1">
      <alignment horizontal="center" vertical="center"/>
      <protection/>
    </xf>
    <xf numFmtId="180" fontId="54" fillId="0" borderId="20" xfId="52" applyNumberFormat="1" applyFont="1" applyFill="1" applyBorder="1" applyAlignment="1">
      <alignment horizontal="center" vertical="center"/>
      <protection/>
    </xf>
    <xf numFmtId="180" fontId="10" fillId="0" borderId="20" xfId="52" applyNumberFormat="1" applyFont="1" applyFill="1" applyBorder="1" applyAlignment="1">
      <alignment horizontal="center" vertical="center"/>
      <protection/>
    </xf>
    <xf numFmtId="180" fontId="54" fillId="0" borderId="21" xfId="52" applyNumberFormat="1" applyFont="1" applyFill="1" applyBorder="1" applyAlignment="1">
      <alignment horizontal="center" vertical="center"/>
      <protection/>
    </xf>
    <xf numFmtId="180" fontId="54" fillId="0" borderId="22" xfId="52" applyNumberFormat="1" applyFont="1" applyFill="1" applyBorder="1" applyAlignment="1">
      <alignment horizontal="center" vertical="center"/>
      <protection/>
    </xf>
    <xf numFmtId="180" fontId="54" fillId="0" borderId="17" xfId="52" applyNumberFormat="1" applyFont="1" applyFill="1" applyBorder="1" applyAlignment="1">
      <alignment horizontal="center" vertical="center"/>
      <protection/>
    </xf>
    <xf numFmtId="180" fontId="54" fillId="0" borderId="23" xfId="52" applyNumberFormat="1" applyFont="1" applyFill="1" applyBorder="1" applyAlignment="1">
      <alignment horizontal="center" vertical="center"/>
      <protection/>
    </xf>
    <xf numFmtId="180" fontId="10" fillId="0" borderId="22" xfId="52" applyNumberFormat="1" applyFont="1" applyFill="1" applyBorder="1" applyAlignment="1">
      <alignment horizontal="center" vertical="center"/>
      <protection/>
    </xf>
    <xf numFmtId="180" fontId="10" fillId="0" borderId="17" xfId="52" applyNumberFormat="1" applyFont="1" applyFill="1" applyBorder="1" applyAlignment="1">
      <alignment horizontal="center" vertical="center"/>
      <protection/>
    </xf>
    <xf numFmtId="180" fontId="54" fillId="0" borderId="24" xfId="52" applyNumberFormat="1" applyFont="1" applyFill="1" applyBorder="1" applyAlignment="1">
      <alignment horizontal="center" vertical="center"/>
      <protection/>
    </xf>
    <xf numFmtId="180" fontId="54" fillId="0" borderId="11" xfId="52" applyNumberFormat="1" applyFont="1" applyFill="1" applyBorder="1" applyAlignment="1">
      <alignment horizontal="center" vertical="center"/>
      <protection/>
    </xf>
    <xf numFmtId="180" fontId="54" fillId="0" borderId="12" xfId="52" applyNumberFormat="1" applyFont="1" applyFill="1" applyBorder="1" applyAlignment="1">
      <alignment horizontal="center" vertical="center"/>
      <protection/>
    </xf>
    <xf numFmtId="180" fontId="10" fillId="0" borderId="25" xfId="52" applyNumberFormat="1" applyFont="1" applyFill="1" applyBorder="1" applyAlignment="1">
      <alignment horizontal="center" vertical="center"/>
      <protection/>
    </xf>
    <xf numFmtId="180" fontId="54" fillId="0" borderId="26" xfId="52" applyNumberFormat="1" applyFont="1" applyFill="1" applyBorder="1" applyAlignment="1">
      <alignment horizontal="center" vertical="center"/>
      <protection/>
    </xf>
    <xf numFmtId="180" fontId="10" fillId="0" borderId="26" xfId="52" applyNumberFormat="1" applyFont="1" applyFill="1" applyBorder="1" applyAlignment="1">
      <alignment horizontal="center" vertical="center"/>
      <protection/>
    </xf>
    <xf numFmtId="180" fontId="54" fillId="0" borderId="27" xfId="52" applyNumberFormat="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center" vertical="top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29" xfId="52" applyFont="1" applyBorder="1" applyAlignment="1">
      <alignment horizontal="center" vertical="center"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10" fillId="0" borderId="31" xfId="52" applyFont="1" applyFill="1" applyBorder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23" fillId="0" borderId="33" xfId="57" applyFont="1" applyBorder="1" applyAlignment="1">
      <alignment horizontal="center" vertical="center" wrapText="1"/>
      <protection/>
    </xf>
    <xf numFmtId="0" fontId="23" fillId="0" borderId="34" xfId="57" applyFont="1" applyBorder="1" applyAlignment="1">
      <alignment horizontal="center" vertical="center" wrapText="1"/>
      <protection/>
    </xf>
    <xf numFmtId="0" fontId="22" fillId="0" borderId="35" xfId="6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9" fillId="0" borderId="0" xfId="57" applyFont="1" applyFill="1" applyAlignment="1">
      <alignment horizontal="right" vertical="top"/>
      <protection/>
    </xf>
    <xf numFmtId="0" fontId="20" fillId="0" borderId="0" xfId="57" applyFont="1" applyAlignment="1">
      <alignment horizontal="center" vertical="top" wrapText="1"/>
      <protection/>
    </xf>
    <xf numFmtId="0" fontId="20" fillId="0" borderId="0" xfId="61" applyFont="1" applyFill="1" applyAlignment="1">
      <alignment horizontal="center" vertical="top" wrapText="1"/>
      <protection/>
    </xf>
    <xf numFmtId="0" fontId="22" fillId="0" borderId="33" xfId="53" applyFont="1" applyFill="1" applyBorder="1" applyAlignment="1">
      <alignment horizontal="center" vertical="center" wrapText="1"/>
      <protection/>
    </xf>
    <xf numFmtId="0" fontId="22" fillId="0" borderId="34" xfId="53" applyFont="1" applyFill="1" applyBorder="1" applyAlignment="1">
      <alignment horizontal="center" vertical="center" wrapText="1"/>
      <protection/>
    </xf>
    <xf numFmtId="0" fontId="22" fillId="0" borderId="17" xfId="57" applyFont="1" applyBorder="1" applyAlignment="1">
      <alignment horizontal="center" vertical="center" wrapText="1"/>
      <protection/>
    </xf>
    <xf numFmtId="0" fontId="22" fillId="0" borderId="33" xfId="54" applyFont="1" applyFill="1" applyBorder="1" applyAlignment="1">
      <alignment horizontal="center" vertical="center" wrapText="1"/>
      <protection/>
    </xf>
    <xf numFmtId="0" fontId="22" fillId="0" borderId="34" xfId="54" applyFont="1" applyFill="1" applyBorder="1" applyAlignment="1">
      <alignment horizontal="center" vertical="center" wrapText="1"/>
      <protection/>
    </xf>
    <xf numFmtId="0" fontId="27" fillId="0" borderId="17" xfId="62" applyFont="1" applyFill="1" applyBorder="1" applyAlignment="1">
      <alignment horizontal="center" vertical="center" wrapText="1"/>
      <protection/>
    </xf>
    <xf numFmtId="1" fontId="32" fillId="0" borderId="38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39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40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38" xfId="56" applyNumberFormat="1" applyFont="1" applyFill="1" applyBorder="1" applyAlignment="1" applyProtection="1">
      <alignment horizontal="center" vertical="center" wrapText="1"/>
      <protection/>
    </xf>
    <xf numFmtId="1" fontId="32" fillId="0" borderId="39" xfId="56" applyNumberFormat="1" applyFont="1" applyFill="1" applyBorder="1" applyAlignment="1" applyProtection="1">
      <alignment horizontal="center" vertical="center" wrapText="1"/>
      <protection/>
    </xf>
    <xf numFmtId="1" fontId="32" fillId="0" borderId="40" xfId="56" applyNumberFormat="1" applyFont="1" applyFill="1" applyBorder="1" applyAlignment="1" applyProtection="1">
      <alignment horizontal="center" vertical="center" wrapText="1"/>
      <protection/>
    </xf>
    <xf numFmtId="0" fontId="52" fillId="0" borderId="0" xfId="62" applyFont="1" applyFill="1" applyAlignment="1">
      <alignment horizontal="center" vertical="center" wrapText="1"/>
      <protection/>
    </xf>
    <xf numFmtId="0" fontId="53" fillId="0" borderId="0" xfId="62" applyFont="1" applyFill="1" applyAlignment="1">
      <alignment horizontal="center"/>
      <protection/>
    </xf>
    <xf numFmtId="0" fontId="5" fillId="0" borderId="17" xfId="62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TБЛ-12~1" xfId="58"/>
    <cellStyle name="Обычный_АктЗах_5%квот Оксана" xfId="59"/>
    <cellStyle name="Обычный_Иванова_1.03.05 2" xfId="60"/>
    <cellStyle name="Обычный_Перевірка_Молодь_до 18 років" xfId="61"/>
    <cellStyle name="Обычный_Табл. 3.15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C6" sqref="C6"/>
    </sheetView>
  </sheetViews>
  <sheetFormatPr defaultColWidth="7.8515625" defaultRowHeight="15"/>
  <cols>
    <col min="1" max="1" width="34.28125" style="1" customWidth="1"/>
    <col min="2" max="3" width="15.00390625" style="21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1"/>
      <c r="B3" s="93" t="s">
        <v>0</v>
      </c>
      <c r="C3" s="94"/>
      <c r="D3" s="95" t="s">
        <v>1</v>
      </c>
      <c r="E3" s="96"/>
      <c r="F3" s="96"/>
      <c r="G3" s="97"/>
      <c r="H3" s="95" t="s">
        <v>2</v>
      </c>
      <c r="I3" s="96"/>
      <c r="J3" s="96"/>
      <c r="K3" s="97"/>
    </row>
    <row r="4" spans="1:11" s="6" customFormat="1" ht="40.5" customHeight="1" thickBot="1">
      <c r="A4" s="92"/>
      <c r="B4" s="7" t="s">
        <v>36</v>
      </c>
      <c r="C4" s="7" t="s">
        <v>71</v>
      </c>
      <c r="D4" s="9" t="s">
        <v>36</v>
      </c>
      <c r="E4" s="8" t="s">
        <v>3</v>
      </c>
      <c r="F4" s="9" t="s">
        <v>71</v>
      </c>
      <c r="G4" s="10" t="s">
        <v>3</v>
      </c>
      <c r="H4" s="9" t="s">
        <v>36</v>
      </c>
      <c r="I4" s="8" t="s">
        <v>3</v>
      </c>
      <c r="J4" s="9" t="s">
        <v>71</v>
      </c>
      <c r="K4" s="10" t="s">
        <v>3</v>
      </c>
    </row>
    <row r="5" spans="1:11" s="6" customFormat="1" ht="65.25" customHeight="1" thickTop="1">
      <c r="A5" s="11" t="s">
        <v>4</v>
      </c>
      <c r="B5" s="71">
        <v>717.4</v>
      </c>
      <c r="C5" s="71">
        <v>724.3</v>
      </c>
      <c r="D5" s="73">
        <v>380.5</v>
      </c>
      <c r="E5" s="72">
        <f>ROUND(D5/B5*100,1)</f>
        <v>53</v>
      </c>
      <c r="F5" s="73">
        <v>385.5</v>
      </c>
      <c r="G5" s="74">
        <f>ROUND(F5/C5*100,1)</f>
        <v>53.2</v>
      </c>
      <c r="H5" s="73">
        <v>336.9</v>
      </c>
      <c r="I5" s="72">
        <f>100-E5</f>
        <v>47</v>
      </c>
      <c r="J5" s="73">
        <v>338.8</v>
      </c>
      <c r="K5" s="74">
        <f>100-G5</f>
        <v>46.8</v>
      </c>
    </row>
    <row r="6" spans="1:11" s="6" customFormat="1" ht="49.5" customHeight="1">
      <c r="A6" s="12" t="s">
        <v>5</v>
      </c>
      <c r="B6" s="75">
        <v>61.9</v>
      </c>
      <c r="C6" s="75">
        <v>63</v>
      </c>
      <c r="D6" s="76">
        <v>62.4</v>
      </c>
      <c r="E6" s="76" t="s">
        <v>6</v>
      </c>
      <c r="F6" s="76">
        <v>63.6</v>
      </c>
      <c r="G6" s="77" t="s">
        <v>6</v>
      </c>
      <c r="H6" s="76">
        <v>61.4</v>
      </c>
      <c r="I6" s="76" t="s">
        <v>7</v>
      </c>
      <c r="J6" s="76">
        <v>62.3</v>
      </c>
      <c r="K6" s="77" t="s">
        <v>6</v>
      </c>
    </row>
    <row r="7" spans="1:11" s="6" customFormat="1" ht="54" customHeight="1">
      <c r="A7" s="13" t="s">
        <v>8</v>
      </c>
      <c r="B7" s="78">
        <v>640.9</v>
      </c>
      <c r="C7" s="78">
        <v>652.7</v>
      </c>
      <c r="D7" s="79">
        <v>333.9</v>
      </c>
      <c r="E7" s="76">
        <f>ROUND(D7/B7*100,1)</f>
        <v>52.1</v>
      </c>
      <c r="F7" s="79">
        <v>343.1</v>
      </c>
      <c r="G7" s="77">
        <f>ROUND(F7/C7*100,1)</f>
        <v>52.6</v>
      </c>
      <c r="H7" s="79">
        <v>307</v>
      </c>
      <c r="I7" s="76">
        <f>100-E7</f>
        <v>47.9</v>
      </c>
      <c r="J7" s="79">
        <v>309.6</v>
      </c>
      <c r="K7" s="77">
        <f>100-G7</f>
        <v>47.4</v>
      </c>
    </row>
    <row r="8" spans="1:11" s="6" customFormat="1" ht="37.5" customHeight="1">
      <c r="A8" s="14" t="s">
        <v>9</v>
      </c>
      <c r="B8" s="75">
        <v>55.3</v>
      </c>
      <c r="C8" s="75">
        <v>56.8</v>
      </c>
      <c r="D8" s="76">
        <v>54.7</v>
      </c>
      <c r="E8" s="76" t="s">
        <v>6</v>
      </c>
      <c r="F8" s="76">
        <v>56.6</v>
      </c>
      <c r="G8" s="77" t="s">
        <v>6</v>
      </c>
      <c r="H8" s="76">
        <v>55.9</v>
      </c>
      <c r="I8" s="76" t="s">
        <v>6</v>
      </c>
      <c r="J8" s="76">
        <v>57</v>
      </c>
      <c r="K8" s="77" t="s">
        <v>6</v>
      </c>
    </row>
    <row r="9" spans="1:11" s="6" customFormat="1" ht="68.25" customHeight="1">
      <c r="A9" s="13" t="s">
        <v>10</v>
      </c>
      <c r="B9" s="78">
        <v>76.5</v>
      </c>
      <c r="C9" s="78">
        <v>71.6</v>
      </c>
      <c r="D9" s="79">
        <v>46.6</v>
      </c>
      <c r="E9" s="76">
        <f>ROUND(D9/B9*100,1)</f>
        <v>60.9</v>
      </c>
      <c r="F9" s="79">
        <v>42.4</v>
      </c>
      <c r="G9" s="77">
        <f>ROUND(F9/C9*100,1)</f>
        <v>59.2</v>
      </c>
      <c r="H9" s="79">
        <v>29.9</v>
      </c>
      <c r="I9" s="76">
        <f>100-E9</f>
        <v>39.1</v>
      </c>
      <c r="J9" s="79">
        <v>29.2</v>
      </c>
      <c r="K9" s="77">
        <f>100-G9</f>
        <v>40.8</v>
      </c>
    </row>
    <row r="10" spans="1:11" s="6" customFormat="1" ht="48.75" customHeight="1" thickBot="1">
      <c r="A10" s="15" t="s">
        <v>11</v>
      </c>
      <c r="B10" s="80">
        <v>10.7</v>
      </c>
      <c r="C10" s="80">
        <v>9.9</v>
      </c>
      <c r="D10" s="81">
        <v>12.2</v>
      </c>
      <c r="E10" s="81" t="s">
        <v>6</v>
      </c>
      <c r="F10" s="81">
        <v>11</v>
      </c>
      <c r="G10" s="82" t="s">
        <v>6</v>
      </c>
      <c r="H10" s="81">
        <v>8.9</v>
      </c>
      <c r="I10" s="81" t="s">
        <v>6</v>
      </c>
      <c r="J10" s="81">
        <v>8.6</v>
      </c>
      <c r="K10" s="82" t="s">
        <v>6</v>
      </c>
    </row>
    <row r="11" spans="1:11" s="6" customFormat="1" ht="57.75" customHeight="1" thickBot="1" thickTop="1">
      <c r="A11" s="16" t="s">
        <v>12</v>
      </c>
      <c r="B11" s="83">
        <v>441.6</v>
      </c>
      <c r="C11" s="83">
        <v>425</v>
      </c>
      <c r="D11" s="85">
        <v>229.7</v>
      </c>
      <c r="E11" s="84">
        <f>ROUND(D11/B11*100,1)</f>
        <v>52</v>
      </c>
      <c r="F11" s="85">
        <v>220.4</v>
      </c>
      <c r="G11" s="86">
        <f>ROUND(F11/C11*100,1)</f>
        <v>51.9</v>
      </c>
      <c r="H11" s="85">
        <v>211.9</v>
      </c>
      <c r="I11" s="84">
        <f>ROUND(H11/B11*100,1)</f>
        <v>48</v>
      </c>
      <c r="J11" s="85">
        <v>204.6</v>
      </c>
      <c r="K11" s="86">
        <f>100-I11</f>
        <v>52</v>
      </c>
    </row>
    <row r="12" spans="1:10" s="17" customFormat="1" ht="26.25" customHeight="1" thickTop="1">
      <c r="A12" s="89" t="s">
        <v>55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s="19" customFormat="1" ht="1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ht="15">
      <c r="A14" s="20"/>
    </row>
    <row r="15" ht="15">
      <c r="A15" s="20"/>
    </row>
    <row r="16" ht="15">
      <c r="A16" s="20"/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A5" sqref="A5:A6"/>
    </sheetView>
  </sheetViews>
  <sheetFormatPr defaultColWidth="8.00390625" defaultRowHeight="15"/>
  <cols>
    <col min="1" max="1" width="76.421875" style="22" customWidth="1"/>
    <col min="2" max="2" width="13.00390625" style="22" customWidth="1"/>
    <col min="3" max="3" width="17.28125" style="36" customWidth="1"/>
    <col min="4" max="4" width="13.00390625" style="36" customWidth="1"/>
    <col min="5" max="5" width="17.140625" style="36" customWidth="1"/>
    <col min="6" max="6" width="12.7109375" style="22" customWidth="1"/>
    <col min="7" max="16384" width="8.00390625" style="22" customWidth="1"/>
  </cols>
  <sheetData>
    <row r="1" spans="3:6" ht="8.25" customHeight="1">
      <c r="C1" s="103"/>
      <c r="D1" s="103"/>
      <c r="E1" s="103"/>
      <c r="F1" s="103"/>
    </row>
    <row r="2" spans="1:6" ht="27" customHeight="1">
      <c r="A2" s="104" t="s">
        <v>33</v>
      </c>
      <c r="B2" s="104"/>
      <c r="C2" s="104"/>
      <c r="D2" s="104"/>
      <c r="E2" s="104"/>
      <c r="F2" s="104"/>
    </row>
    <row r="3" spans="1:6" ht="28.5" customHeight="1">
      <c r="A3" s="105" t="s">
        <v>72</v>
      </c>
      <c r="B3" s="105"/>
      <c r="C3" s="105"/>
      <c r="D3" s="105"/>
      <c r="E3" s="105"/>
      <c r="F3" s="105"/>
    </row>
    <row r="4" spans="1:6" s="23" customFormat="1" ht="33.75" customHeight="1">
      <c r="A4" s="87" t="s">
        <v>13</v>
      </c>
      <c r="B4" s="87"/>
      <c r="C4" s="87"/>
      <c r="D4" s="87"/>
      <c r="E4" s="87"/>
      <c r="F4" s="87"/>
    </row>
    <row r="5" spans="1:6" s="23" customFormat="1" ht="42.75" customHeight="1">
      <c r="A5" s="88" t="s">
        <v>14</v>
      </c>
      <c r="B5" s="106" t="s">
        <v>15</v>
      </c>
      <c r="C5" s="108" t="s">
        <v>16</v>
      </c>
      <c r="D5" s="98" t="s">
        <v>17</v>
      </c>
      <c r="E5" s="108" t="s">
        <v>18</v>
      </c>
      <c r="F5" s="98" t="s">
        <v>19</v>
      </c>
    </row>
    <row r="6" spans="1:6" s="23" customFormat="1" ht="37.5" customHeight="1">
      <c r="A6" s="88"/>
      <c r="B6" s="107"/>
      <c r="C6" s="108" t="s">
        <v>16</v>
      </c>
      <c r="D6" s="99"/>
      <c r="E6" s="108" t="s">
        <v>18</v>
      </c>
      <c r="F6" s="99"/>
    </row>
    <row r="7" spans="1:6" s="26" customFormat="1" ht="18.75" customHeight="1">
      <c r="A7" s="24" t="s">
        <v>20</v>
      </c>
      <c r="B7" s="24">
        <v>1</v>
      </c>
      <c r="C7" s="25">
        <v>2</v>
      </c>
      <c r="D7" s="25">
        <v>3</v>
      </c>
      <c r="E7" s="25">
        <v>4</v>
      </c>
      <c r="F7" s="25">
        <v>5</v>
      </c>
    </row>
    <row r="8" spans="1:6" s="23" customFormat="1" ht="43.5" customHeight="1">
      <c r="A8" s="27" t="s">
        <v>21</v>
      </c>
      <c r="B8" s="58">
        <v>42840</v>
      </c>
      <c r="C8" s="59">
        <v>17439</v>
      </c>
      <c r="D8" s="60">
        <v>40.707282913165265</v>
      </c>
      <c r="E8" s="61">
        <v>25401</v>
      </c>
      <c r="F8" s="28">
        <v>59.292717086834735</v>
      </c>
    </row>
    <row r="9" spans="1:8" s="23" customFormat="1" ht="61.5" customHeight="1">
      <c r="A9" s="29" t="s">
        <v>30</v>
      </c>
      <c r="B9" s="58">
        <v>26299</v>
      </c>
      <c r="C9" s="59">
        <v>11549</v>
      </c>
      <c r="D9" s="60">
        <v>43.91421727061865</v>
      </c>
      <c r="E9" s="61">
        <v>14750</v>
      </c>
      <c r="F9" s="28">
        <v>56.08578272938135</v>
      </c>
      <c r="H9" s="30"/>
    </row>
    <row r="10" spans="1:10" s="23" customFormat="1" ht="45" customHeight="1">
      <c r="A10" s="31" t="s">
        <v>22</v>
      </c>
      <c r="B10" s="58">
        <v>6063</v>
      </c>
      <c r="C10" s="59">
        <v>1521</v>
      </c>
      <c r="D10" s="60">
        <v>25.086590796635335</v>
      </c>
      <c r="E10" s="61">
        <v>4542</v>
      </c>
      <c r="F10" s="28">
        <v>74.91340920336467</v>
      </c>
      <c r="J10" s="30"/>
    </row>
    <row r="11" spans="1:6" s="23" customFormat="1" ht="63" customHeight="1">
      <c r="A11" s="31" t="s">
        <v>31</v>
      </c>
      <c r="B11" s="58">
        <v>5065</v>
      </c>
      <c r="C11" s="59">
        <v>1401</v>
      </c>
      <c r="D11" s="60">
        <v>27.66041461006911</v>
      </c>
      <c r="E11" s="61">
        <v>3664</v>
      </c>
      <c r="F11" s="28">
        <v>72.33958538993089</v>
      </c>
    </row>
    <row r="12" spans="1:7" s="23" customFormat="1" ht="67.5" customHeight="1">
      <c r="A12" s="31" t="s">
        <v>32</v>
      </c>
      <c r="B12" s="58">
        <v>41076</v>
      </c>
      <c r="C12" s="59">
        <v>16504</v>
      </c>
      <c r="D12" s="60">
        <v>40.17918005648067</v>
      </c>
      <c r="E12" s="61">
        <v>24572</v>
      </c>
      <c r="F12" s="28">
        <v>59.82081994351933</v>
      </c>
      <c r="G12" s="30"/>
    </row>
    <row r="13" spans="1:7" s="23" customFormat="1" ht="27" customHeight="1">
      <c r="A13" s="100" t="s">
        <v>73</v>
      </c>
      <c r="B13" s="101"/>
      <c r="C13" s="101"/>
      <c r="D13" s="101"/>
      <c r="E13" s="101"/>
      <c r="F13" s="102"/>
      <c r="G13" s="30"/>
    </row>
    <row r="14" spans="1:7" s="23" customFormat="1" ht="27" customHeight="1">
      <c r="A14" s="109" t="s">
        <v>14</v>
      </c>
      <c r="B14" s="106" t="s">
        <v>15</v>
      </c>
      <c r="C14" s="108" t="s">
        <v>16</v>
      </c>
      <c r="D14" s="98" t="s">
        <v>17</v>
      </c>
      <c r="E14" s="108" t="s">
        <v>18</v>
      </c>
      <c r="F14" s="98" t="s">
        <v>19</v>
      </c>
      <c r="G14" s="30"/>
    </row>
    <row r="15" spans="1:7" s="23" customFormat="1" ht="33" customHeight="1">
      <c r="A15" s="110"/>
      <c r="B15" s="107"/>
      <c r="C15" s="108" t="s">
        <v>16</v>
      </c>
      <c r="D15" s="99"/>
      <c r="E15" s="108" t="s">
        <v>18</v>
      </c>
      <c r="F15" s="99"/>
      <c r="G15" s="30"/>
    </row>
    <row r="16" spans="1:7" s="23" customFormat="1" ht="51.75" customHeight="1">
      <c r="A16" s="32" t="s">
        <v>67</v>
      </c>
      <c r="B16" s="58">
        <v>15243</v>
      </c>
      <c r="C16" s="57">
        <v>6600</v>
      </c>
      <c r="D16" s="33">
        <v>43.29856327494588</v>
      </c>
      <c r="E16" s="57">
        <v>8643</v>
      </c>
      <c r="F16" s="34">
        <v>56.70143672505412</v>
      </c>
      <c r="G16" s="30"/>
    </row>
    <row r="17" spans="1:6" s="23" customFormat="1" ht="39.75" customHeight="1">
      <c r="A17" s="32" t="s">
        <v>68</v>
      </c>
      <c r="B17" s="58">
        <v>13434</v>
      </c>
      <c r="C17" s="57">
        <v>5716</v>
      </c>
      <c r="D17" s="33">
        <v>42.54875688551437</v>
      </c>
      <c r="E17" s="57">
        <v>7718</v>
      </c>
      <c r="F17" s="34">
        <v>57.45124311448563</v>
      </c>
    </row>
    <row r="18" spans="1:6" s="23" customFormat="1" ht="15.75" customHeight="1">
      <c r="A18" s="22"/>
      <c r="B18" s="22"/>
      <c r="C18" s="35"/>
      <c r="D18" s="35"/>
      <c r="E18" s="35"/>
      <c r="F18" s="22"/>
    </row>
    <row r="19" ht="15" customHeight="1">
      <c r="E19" s="35"/>
    </row>
  </sheetData>
  <sheetProtection/>
  <mergeCells count="17">
    <mergeCell ref="A14:A15"/>
    <mergeCell ref="B14:B15"/>
    <mergeCell ref="D5:D6"/>
    <mergeCell ref="E5:E6"/>
    <mergeCell ref="C14:C15"/>
    <mergeCell ref="D14:D15"/>
    <mergeCell ref="E14:E15"/>
    <mergeCell ref="F5:F6"/>
    <mergeCell ref="F14:F15"/>
    <mergeCell ref="A13:F13"/>
    <mergeCell ref="C1:F1"/>
    <mergeCell ref="A2:F2"/>
    <mergeCell ref="A3:F3"/>
    <mergeCell ref="A4:F4"/>
    <mergeCell ref="A5:A6"/>
    <mergeCell ref="B5:B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88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5" sqref="A5:A6"/>
    </sheetView>
  </sheetViews>
  <sheetFormatPr defaultColWidth="9.140625" defaultRowHeight="15"/>
  <cols>
    <col min="1" max="1" width="26.7109375" style="53" customWidth="1"/>
    <col min="2" max="2" width="10.421875" style="53" customWidth="1"/>
    <col min="3" max="3" width="10.8515625" style="53" customWidth="1"/>
    <col min="4" max="4" width="11.140625" style="53" customWidth="1"/>
    <col min="5" max="6" width="10.00390625" style="53" customWidth="1"/>
    <col min="7" max="7" width="11.140625" style="53" customWidth="1"/>
    <col min="8" max="9" width="9.28125" style="53" customWidth="1"/>
    <col min="10" max="10" width="11.57421875" style="53" customWidth="1"/>
    <col min="11" max="11" width="9.28125" style="53" bestFit="1" customWidth="1"/>
    <col min="12" max="12" width="9.28125" style="53" customWidth="1"/>
    <col min="13" max="13" width="10.140625" style="53" customWidth="1"/>
    <col min="14" max="14" width="10.8515625" style="53" customWidth="1"/>
    <col min="15" max="15" width="11.421875" style="53" customWidth="1"/>
    <col min="16" max="16" width="9.28125" style="53" customWidth="1"/>
    <col min="17" max="17" width="10.8515625" style="53" customWidth="1"/>
    <col min="18" max="18" width="11.7109375" style="53" customWidth="1"/>
    <col min="19" max="19" width="11.57421875" style="53" customWidth="1"/>
    <col min="20" max="21" width="10.7109375" style="53" customWidth="1"/>
    <col min="22" max="22" width="11.28125" style="53" customWidth="1"/>
    <col min="23" max="16384" width="9.140625" style="53" customWidth="1"/>
  </cols>
  <sheetData>
    <row r="1" spans="2:22" s="37" customFormat="1" ht="20.25" customHeight="1">
      <c r="B1" s="118" t="s">
        <v>35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55"/>
      <c r="Q1" s="38"/>
      <c r="R1" s="38"/>
      <c r="S1" s="38"/>
      <c r="T1" s="38"/>
      <c r="U1" s="38"/>
      <c r="V1" s="38"/>
    </row>
    <row r="2" spans="2:22" s="37" customFormat="1" ht="16.5" customHeight="1">
      <c r="B2" s="118" t="s">
        <v>72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55"/>
      <c r="Q2" s="38"/>
      <c r="R2" s="38"/>
      <c r="S2" s="38"/>
      <c r="T2" s="38"/>
      <c r="U2" s="38"/>
      <c r="V2" s="38"/>
    </row>
    <row r="3" spans="2:22" s="37" customFormat="1" ht="15.75" customHeight="1">
      <c r="B3" s="119" t="s">
        <v>13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56"/>
      <c r="Q3" s="39"/>
      <c r="R3" s="39"/>
      <c r="S3" s="39"/>
      <c r="T3" s="39"/>
      <c r="U3" s="39"/>
      <c r="V3" s="39"/>
    </row>
    <row r="4" spans="1:22" s="41" customFormat="1" ht="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42" customFormat="1" ht="42" customHeight="1">
      <c r="A5" s="120"/>
      <c r="B5" s="111" t="s">
        <v>21</v>
      </c>
      <c r="C5" s="111"/>
      <c r="D5" s="111"/>
      <c r="E5" s="111" t="s">
        <v>69</v>
      </c>
      <c r="F5" s="111"/>
      <c r="G5" s="111"/>
      <c r="H5" s="111" t="s">
        <v>22</v>
      </c>
      <c r="I5" s="111"/>
      <c r="J5" s="111"/>
      <c r="K5" s="111" t="s">
        <v>23</v>
      </c>
      <c r="L5" s="111"/>
      <c r="M5" s="111"/>
      <c r="N5" s="111" t="s">
        <v>24</v>
      </c>
      <c r="O5" s="111"/>
      <c r="P5" s="111"/>
      <c r="Q5" s="112" t="s">
        <v>25</v>
      </c>
      <c r="R5" s="113"/>
      <c r="S5" s="114"/>
      <c r="T5" s="115" t="s">
        <v>26</v>
      </c>
      <c r="U5" s="116"/>
      <c r="V5" s="117"/>
    </row>
    <row r="6" spans="1:22" s="45" customFormat="1" ht="49.5" customHeight="1">
      <c r="A6" s="120"/>
      <c r="B6" s="43" t="s">
        <v>15</v>
      </c>
      <c r="C6" s="44" t="s">
        <v>27</v>
      </c>
      <c r="D6" s="44" t="s">
        <v>28</v>
      </c>
      <c r="E6" s="43" t="s">
        <v>15</v>
      </c>
      <c r="F6" s="44" t="s">
        <v>27</v>
      </c>
      <c r="G6" s="44" t="s">
        <v>28</v>
      </c>
      <c r="H6" s="44" t="s">
        <v>15</v>
      </c>
      <c r="I6" s="44" t="s">
        <v>27</v>
      </c>
      <c r="J6" s="44" t="s">
        <v>28</v>
      </c>
      <c r="K6" s="44" t="s">
        <v>15</v>
      </c>
      <c r="L6" s="44" t="s">
        <v>27</v>
      </c>
      <c r="M6" s="44" t="s">
        <v>28</v>
      </c>
      <c r="N6" s="43" t="s">
        <v>15</v>
      </c>
      <c r="O6" s="44" t="s">
        <v>27</v>
      </c>
      <c r="P6" s="44" t="s">
        <v>28</v>
      </c>
      <c r="Q6" s="43" t="s">
        <v>15</v>
      </c>
      <c r="R6" s="44" t="s">
        <v>27</v>
      </c>
      <c r="S6" s="44" t="s">
        <v>28</v>
      </c>
      <c r="T6" s="43" t="s">
        <v>15</v>
      </c>
      <c r="U6" s="44" t="s">
        <v>27</v>
      </c>
      <c r="V6" s="44" t="s">
        <v>28</v>
      </c>
    </row>
    <row r="7" spans="1:22" s="47" customFormat="1" ht="11.25" customHeight="1">
      <c r="A7" s="46" t="s">
        <v>29</v>
      </c>
      <c r="B7" s="46">
        <v>1</v>
      </c>
      <c r="C7" s="46">
        <v>2</v>
      </c>
      <c r="D7" s="46">
        <v>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</row>
    <row r="8" spans="1:22" s="48" customFormat="1" ht="25.5" customHeight="1">
      <c r="A8" s="63" t="s">
        <v>34</v>
      </c>
      <c r="B8" s="62">
        <v>42840</v>
      </c>
      <c r="C8" s="65">
        <v>40.707282913165265</v>
      </c>
      <c r="D8" s="64">
        <v>59.292717086834735</v>
      </c>
      <c r="E8" s="62">
        <v>26299</v>
      </c>
      <c r="F8" s="65">
        <v>43.91421727061865</v>
      </c>
      <c r="G8" s="65">
        <v>56.08578272938135</v>
      </c>
      <c r="H8" s="62">
        <v>6063</v>
      </c>
      <c r="I8" s="65">
        <v>25.086590796635335</v>
      </c>
      <c r="J8" s="64">
        <v>74.91340920336467</v>
      </c>
      <c r="K8" s="62">
        <v>5065</v>
      </c>
      <c r="L8" s="65">
        <v>27.66041461006911</v>
      </c>
      <c r="M8" s="65">
        <v>72.33958538993089</v>
      </c>
      <c r="N8" s="62">
        <v>41076</v>
      </c>
      <c r="O8" s="65">
        <v>40.17918005648067</v>
      </c>
      <c r="P8" s="65">
        <v>59.82081994351933</v>
      </c>
      <c r="Q8" s="62">
        <v>15243</v>
      </c>
      <c r="R8" s="65">
        <v>43.29856327494588</v>
      </c>
      <c r="S8" s="65">
        <v>56.70143672505412</v>
      </c>
      <c r="T8" s="62">
        <v>13434</v>
      </c>
      <c r="U8" s="65">
        <v>42.54875688551437</v>
      </c>
      <c r="V8" s="65">
        <v>57.45124311448563</v>
      </c>
    </row>
    <row r="9" spans="1:22" s="51" customFormat="1" ht="18.75" customHeight="1">
      <c r="A9" s="70" t="s">
        <v>37</v>
      </c>
      <c r="B9" s="49">
        <v>2467</v>
      </c>
      <c r="C9" s="66">
        <v>36.23834616943656</v>
      </c>
      <c r="D9" s="66">
        <v>63.76165383056344</v>
      </c>
      <c r="E9" s="50">
        <v>866</v>
      </c>
      <c r="F9" s="66">
        <v>40.531177829099306</v>
      </c>
      <c r="G9" s="66">
        <v>59.468822170900694</v>
      </c>
      <c r="H9" s="50">
        <v>133</v>
      </c>
      <c r="I9" s="66">
        <v>20.30075187969925</v>
      </c>
      <c r="J9" s="66">
        <v>79.69924812030075</v>
      </c>
      <c r="K9" s="50">
        <v>151</v>
      </c>
      <c r="L9" s="66">
        <v>23.178807947019862</v>
      </c>
      <c r="M9" s="66">
        <v>76.82119205298014</v>
      </c>
      <c r="N9" s="50">
        <v>2272</v>
      </c>
      <c r="O9" s="66">
        <v>35.47535211267606</v>
      </c>
      <c r="P9" s="66">
        <v>64.52464788732394</v>
      </c>
      <c r="Q9" s="67">
        <v>1068</v>
      </c>
      <c r="R9" s="66">
        <v>35.29962546816479</v>
      </c>
      <c r="S9" s="66">
        <v>64.70037453183521</v>
      </c>
      <c r="T9" s="67">
        <v>961</v>
      </c>
      <c r="U9" s="66">
        <v>35.06763787721124</v>
      </c>
      <c r="V9" s="66">
        <v>64.93236212278876</v>
      </c>
    </row>
    <row r="10" spans="1:22" s="52" customFormat="1" ht="18.75" customHeight="1">
      <c r="A10" s="68" t="s">
        <v>38</v>
      </c>
      <c r="B10" s="49">
        <v>1601</v>
      </c>
      <c r="C10" s="66">
        <v>22.173641474078693</v>
      </c>
      <c r="D10" s="66">
        <v>77.82635852592131</v>
      </c>
      <c r="E10" s="50">
        <v>847</v>
      </c>
      <c r="F10" s="66">
        <v>29.27981109799292</v>
      </c>
      <c r="G10" s="66">
        <v>70.72018890200708</v>
      </c>
      <c r="H10" s="50">
        <v>222</v>
      </c>
      <c r="I10" s="66">
        <v>3.1531531531531556</v>
      </c>
      <c r="J10" s="66">
        <v>96.84684684684684</v>
      </c>
      <c r="K10" s="50">
        <v>222</v>
      </c>
      <c r="L10" s="66">
        <v>4.954954954954957</v>
      </c>
      <c r="M10" s="66">
        <v>95.04504504504504</v>
      </c>
      <c r="N10" s="50">
        <v>1512</v>
      </c>
      <c r="O10" s="66">
        <v>21.36243386243386</v>
      </c>
      <c r="P10" s="66">
        <v>78.63756613756614</v>
      </c>
      <c r="Q10" s="67">
        <v>632</v>
      </c>
      <c r="R10" s="66">
        <v>28.006329113924053</v>
      </c>
      <c r="S10" s="66">
        <v>71.99367088607595</v>
      </c>
      <c r="T10" s="67">
        <v>556</v>
      </c>
      <c r="U10" s="66">
        <v>27.51798561151078</v>
      </c>
      <c r="V10" s="66">
        <v>72.48201438848922</v>
      </c>
    </row>
    <row r="11" spans="1:22" s="51" customFormat="1" ht="18.75" customHeight="1">
      <c r="A11" s="68" t="s">
        <v>39</v>
      </c>
      <c r="B11" s="49">
        <v>1144</v>
      </c>
      <c r="C11" s="66">
        <v>58.65384615384615</v>
      </c>
      <c r="D11" s="66">
        <v>41.34615384615385</v>
      </c>
      <c r="E11" s="50">
        <v>867</v>
      </c>
      <c r="F11" s="66">
        <v>56.286043829296425</v>
      </c>
      <c r="G11" s="66">
        <v>43.713956170703575</v>
      </c>
      <c r="H11" s="50">
        <v>197</v>
      </c>
      <c r="I11" s="66">
        <v>32.99492385786802</v>
      </c>
      <c r="J11" s="66">
        <v>67.00507614213198</v>
      </c>
      <c r="K11" s="50">
        <v>246</v>
      </c>
      <c r="L11" s="66">
        <v>20.325203252032523</v>
      </c>
      <c r="M11" s="66">
        <v>79.67479674796748</v>
      </c>
      <c r="N11" s="50">
        <v>1127</v>
      </c>
      <c r="O11" s="66">
        <v>58.473824312333626</v>
      </c>
      <c r="P11" s="66">
        <v>41.526175687666374</v>
      </c>
      <c r="Q11" s="67">
        <v>358</v>
      </c>
      <c r="R11" s="66">
        <v>61.1731843575419</v>
      </c>
      <c r="S11" s="66">
        <v>38.8268156424581</v>
      </c>
      <c r="T11" s="67">
        <v>316</v>
      </c>
      <c r="U11" s="66">
        <v>61.392405063291136</v>
      </c>
      <c r="V11" s="66">
        <v>38.607594936708864</v>
      </c>
    </row>
    <row r="12" spans="1:22" s="51" customFormat="1" ht="18.75" customHeight="1">
      <c r="A12" s="68" t="s">
        <v>40</v>
      </c>
      <c r="B12" s="49">
        <v>1851</v>
      </c>
      <c r="C12" s="66">
        <v>44.51647757968665</v>
      </c>
      <c r="D12" s="66">
        <v>55.48352242031335</v>
      </c>
      <c r="E12" s="50">
        <v>1407</v>
      </c>
      <c r="F12" s="66">
        <v>39.72992181947406</v>
      </c>
      <c r="G12" s="66">
        <v>60.27007818052594</v>
      </c>
      <c r="H12" s="50">
        <v>353</v>
      </c>
      <c r="I12" s="66">
        <v>26.628895184135985</v>
      </c>
      <c r="J12" s="66">
        <v>73.37110481586402</v>
      </c>
      <c r="K12" s="50">
        <v>445</v>
      </c>
      <c r="L12" s="66">
        <v>19.32584269662921</v>
      </c>
      <c r="M12" s="66">
        <v>80.67415730337079</v>
      </c>
      <c r="N12" s="50">
        <v>1779</v>
      </c>
      <c r="O12" s="66">
        <v>43.95727937043282</v>
      </c>
      <c r="P12" s="66">
        <v>56.04272062956718</v>
      </c>
      <c r="Q12" s="67">
        <v>726</v>
      </c>
      <c r="R12" s="66">
        <v>50.27548209366391</v>
      </c>
      <c r="S12" s="66">
        <v>49.72451790633609</v>
      </c>
      <c r="T12" s="67">
        <v>663</v>
      </c>
      <c r="U12" s="66">
        <v>50.37707390648567</v>
      </c>
      <c r="V12" s="66">
        <v>49.62292609351433</v>
      </c>
    </row>
    <row r="13" spans="1:22" s="51" customFormat="1" ht="18.75" customHeight="1">
      <c r="A13" s="68" t="s">
        <v>41</v>
      </c>
      <c r="B13" s="49">
        <v>1113</v>
      </c>
      <c r="C13" s="66">
        <v>56.60377358490566</v>
      </c>
      <c r="D13" s="66">
        <v>43.39622641509434</v>
      </c>
      <c r="E13" s="50">
        <v>1025</v>
      </c>
      <c r="F13" s="66">
        <v>53.65853658536585</v>
      </c>
      <c r="G13" s="66">
        <v>46.34146341463415</v>
      </c>
      <c r="H13" s="50">
        <v>172</v>
      </c>
      <c r="I13" s="66">
        <v>30.813953488372093</v>
      </c>
      <c r="J13" s="66">
        <v>69.18604651162791</v>
      </c>
      <c r="K13" s="50">
        <v>112</v>
      </c>
      <c r="L13" s="66">
        <v>76.78571428571428</v>
      </c>
      <c r="M13" s="66">
        <v>23.214285714285715</v>
      </c>
      <c r="N13" s="50">
        <v>1059</v>
      </c>
      <c r="O13" s="66">
        <v>56.2795089707271</v>
      </c>
      <c r="P13" s="66">
        <v>43.7204910292729</v>
      </c>
      <c r="Q13" s="67">
        <v>421</v>
      </c>
      <c r="R13" s="66">
        <v>58.90736342042756</v>
      </c>
      <c r="S13" s="66">
        <v>41.09263657957244</v>
      </c>
      <c r="T13" s="67">
        <v>333</v>
      </c>
      <c r="U13" s="66">
        <v>56.15615615615616</v>
      </c>
      <c r="V13" s="66">
        <v>43.84384384384384</v>
      </c>
    </row>
    <row r="14" spans="1:22" s="51" customFormat="1" ht="18.75" customHeight="1">
      <c r="A14" s="68" t="s">
        <v>56</v>
      </c>
      <c r="B14" s="49">
        <v>1450</v>
      </c>
      <c r="C14" s="66">
        <v>25.72413793103449</v>
      </c>
      <c r="D14" s="66">
        <v>74.27586206896551</v>
      </c>
      <c r="E14" s="50">
        <v>1183</v>
      </c>
      <c r="F14" s="66">
        <v>23.75316990701606</v>
      </c>
      <c r="G14" s="66">
        <v>76.24683009298394</v>
      </c>
      <c r="H14" s="50">
        <v>372</v>
      </c>
      <c r="I14" s="66">
        <v>11.55913978494624</v>
      </c>
      <c r="J14" s="66">
        <v>88.44086021505376</v>
      </c>
      <c r="K14" s="50">
        <v>193</v>
      </c>
      <c r="L14" s="66">
        <v>38.86010362694301</v>
      </c>
      <c r="M14" s="66">
        <v>61.13989637305699</v>
      </c>
      <c r="N14" s="50">
        <v>1427</v>
      </c>
      <c r="O14" s="66">
        <v>25.2978276103714</v>
      </c>
      <c r="P14" s="66">
        <v>74.7021723896286</v>
      </c>
      <c r="Q14" s="67">
        <v>362</v>
      </c>
      <c r="R14" s="66">
        <v>29.281767955801115</v>
      </c>
      <c r="S14" s="66">
        <v>70.71823204419888</v>
      </c>
      <c r="T14" s="67">
        <v>329</v>
      </c>
      <c r="U14" s="66">
        <v>27.963525835866264</v>
      </c>
      <c r="V14" s="66">
        <v>72.03647416413374</v>
      </c>
    </row>
    <row r="15" spans="1:22" s="51" customFormat="1" ht="18.75" customHeight="1">
      <c r="A15" s="68" t="s">
        <v>42</v>
      </c>
      <c r="B15" s="49">
        <v>1652</v>
      </c>
      <c r="C15" s="66">
        <v>38.74092009685231</v>
      </c>
      <c r="D15" s="66">
        <v>61.25907990314769</v>
      </c>
      <c r="E15" s="50">
        <v>1036</v>
      </c>
      <c r="F15" s="66">
        <v>35.617760617760624</v>
      </c>
      <c r="G15" s="66">
        <v>64.38223938223938</v>
      </c>
      <c r="H15" s="50">
        <v>250</v>
      </c>
      <c r="I15" s="66">
        <v>21.6</v>
      </c>
      <c r="J15" s="66">
        <v>78.4</v>
      </c>
      <c r="K15" s="50">
        <v>200</v>
      </c>
      <c r="L15" s="66">
        <v>31</v>
      </c>
      <c r="M15" s="66">
        <v>69</v>
      </c>
      <c r="N15" s="50">
        <v>1619</v>
      </c>
      <c r="O15" s="66">
        <v>38.54231006794318</v>
      </c>
      <c r="P15" s="66">
        <v>61.45768993205682</v>
      </c>
      <c r="Q15" s="67">
        <v>628</v>
      </c>
      <c r="R15" s="66">
        <v>41.40127388535032</v>
      </c>
      <c r="S15" s="66">
        <v>58.59872611464968</v>
      </c>
      <c r="T15" s="67">
        <v>532</v>
      </c>
      <c r="U15" s="66">
        <v>40.22556390977443</v>
      </c>
      <c r="V15" s="66">
        <v>59.77443609022557</v>
      </c>
    </row>
    <row r="16" spans="1:22" s="51" customFormat="1" ht="18.75" customHeight="1">
      <c r="A16" s="68" t="s">
        <v>43</v>
      </c>
      <c r="B16" s="49">
        <v>1483</v>
      </c>
      <c r="C16" s="66">
        <v>39.177343223196225</v>
      </c>
      <c r="D16" s="66">
        <v>60.822656776803775</v>
      </c>
      <c r="E16" s="50">
        <v>572</v>
      </c>
      <c r="F16" s="66">
        <v>24.825174825174827</v>
      </c>
      <c r="G16" s="66">
        <v>75.17482517482517</v>
      </c>
      <c r="H16" s="50">
        <v>139</v>
      </c>
      <c r="I16" s="66">
        <v>11.510791366906474</v>
      </c>
      <c r="J16" s="66">
        <v>88.48920863309353</v>
      </c>
      <c r="K16" s="50">
        <v>53</v>
      </c>
      <c r="L16" s="66">
        <v>1.8867924528301927</v>
      </c>
      <c r="M16" s="66">
        <v>98.11320754716981</v>
      </c>
      <c r="N16" s="50">
        <v>1408</v>
      </c>
      <c r="O16" s="66">
        <v>38.56534090909091</v>
      </c>
      <c r="P16" s="66">
        <v>61.43465909090909</v>
      </c>
      <c r="Q16" s="67">
        <v>547</v>
      </c>
      <c r="R16" s="66">
        <v>47.166361974405845</v>
      </c>
      <c r="S16" s="66">
        <v>52.833638025594155</v>
      </c>
      <c r="T16" s="67">
        <v>454</v>
      </c>
      <c r="U16" s="66">
        <v>46.69603524229075</v>
      </c>
      <c r="V16" s="66">
        <v>53.30396475770925</v>
      </c>
    </row>
    <row r="17" spans="1:22" s="51" customFormat="1" ht="18.75" customHeight="1">
      <c r="A17" s="68" t="s">
        <v>44</v>
      </c>
      <c r="B17" s="49">
        <v>1658</v>
      </c>
      <c r="C17" s="66">
        <v>21.71290711700844</v>
      </c>
      <c r="D17" s="66">
        <v>78.28709288299156</v>
      </c>
      <c r="E17" s="50">
        <v>908</v>
      </c>
      <c r="F17" s="66">
        <v>34.471365638766514</v>
      </c>
      <c r="G17" s="66">
        <v>65.52863436123349</v>
      </c>
      <c r="H17" s="50">
        <v>176</v>
      </c>
      <c r="I17" s="66">
        <v>7.954545454545453</v>
      </c>
      <c r="J17" s="66">
        <v>92.04545454545455</v>
      </c>
      <c r="K17" s="50">
        <v>176</v>
      </c>
      <c r="L17" s="66">
        <v>1.7045454545454533</v>
      </c>
      <c r="M17" s="66">
        <v>98.29545454545455</v>
      </c>
      <c r="N17" s="50">
        <v>1645</v>
      </c>
      <c r="O17" s="66">
        <v>21.641337386018236</v>
      </c>
      <c r="P17" s="66">
        <v>78.35866261398176</v>
      </c>
      <c r="Q17" s="67">
        <v>659</v>
      </c>
      <c r="R17" s="66">
        <v>22.00303490136571</v>
      </c>
      <c r="S17" s="66">
        <v>77.99696509863429</v>
      </c>
      <c r="T17" s="67">
        <v>618</v>
      </c>
      <c r="U17" s="66">
        <v>22.168284789644005</v>
      </c>
      <c r="V17" s="66">
        <v>77.831715210356</v>
      </c>
    </row>
    <row r="18" spans="1:22" s="51" customFormat="1" ht="18.75" customHeight="1">
      <c r="A18" s="68" t="s">
        <v>57</v>
      </c>
      <c r="B18" s="49">
        <v>791</v>
      </c>
      <c r="C18" s="66">
        <v>47.78761061946902</v>
      </c>
      <c r="D18" s="66">
        <v>52.21238938053098</v>
      </c>
      <c r="E18" s="50">
        <v>597</v>
      </c>
      <c r="F18" s="66">
        <v>42.3785594639866</v>
      </c>
      <c r="G18" s="66">
        <v>57.6214405360134</v>
      </c>
      <c r="H18" s="50">
        <v>208</v>
      </c>
      <c r="I18" s="66">
        <v>36.057692307692314</v>
      </c>
      <c r="J18" s="66">
        <v>63.942307692307686</v>
      </c>
      <c r="K18" s="50">
        <v>84</v>
      </c>
      <c r="L18" s="66">
        <v>34.52380952380952</v>
      </c>
      <c r="M18" s="66">
        <v>65.47619047619048</v>
      </c>
      <c r="N18" s="50">
        <v>764</v>
      </c>
      <c r="O18" s="66">
        <v>47.64397905759162</v>
      </c>
      <c r="P18" s="66">
        <v>52.35602094240838</v>
      </c>
      <c r="Q18" s="67">
        <v>254</v>
      </c>
      <c r="R18" s="66">
        <v>53.54330708661417</v>
      </c>
      <c r="S18" s="66">
        <v>46.45669291338583</v>
      </c>
      <c r="T18" s="67">
        <v>224</v>
      </c>
      <c r="U18" s="66">
        <v>56.25</v>
      </c>
      <c r="V18" s="66">
        <v>43.75</v>
      </c>
    </row>
    <row r="19" spans="1:22" s="51" customFormat="1" ht="18.75" customHeight="1">
      <c r="A19" s="68" t="s">
        <v>45</v>
      </c>
      <c r="B19" s="49">
        <v>1016</v>
      </c>
      <c r="C19" s="66">
        <v>23.917322834645674</v>
      </c>
      <c r="D19" s="66">
        <v>76.08267716535433</v>
      </c>
      <c r="E19" s="50">
        <v>569</v>
      </c>
      <c r="F19" s="66">
        <v>27.768014059753952</v>
      </c>
      <c r="G19" s="66">
        <v>72.23198594024605</v>
      </c>
      <c r="H19" s="50">
        <v>149</v>
      </c>
      <c r="I19" s="66">
        <v>20.13422818791946</v>
      </c>
      <c r="J19" s="66">
        <v>79.86577181208054</v>
      </c>
      <c r="K19" s="50">
        <v>192</v>
      </c>
      <c r="L19" s="66">
        <v>19.791666666666657</v>
      </c>
      <c r="M19" s="66">
        <v>80.20833333333334</v>
      </c>
      <c r="N19" s="50">
        <v>999</v>
      </c>
      <c r="O19" s="66">
        <v>23.323323323323322</v>
      </c>
      <c r="P19" s="66">
        <v>76.67667667667668</v>
      </c>
      <c r="Q19" s="67">
        <v>313</v>
      </c>
      <c r="R19" s="66">
        <v>26.198083067092654</v>
      </c>
      <c r="S19" s="66">
        <v>73.80191693290735</v>
      </c>
      <c r="T19" s="67">
        <v>276</v>
      </c>
      <c r="U19" s="66">
        <v>26.08695652173914</v>
      </c>
      <c r="V19" s="66">
        <v>73.91304347826086</v>
      </c>
    </row>
    <row r="20" spans="1:22" s="51" customFormat="1" ht="18.75" customHeight="1">
      <c r="A20" s="68" t="s">
        <v>58</v>
      </c>
      <c r="B20" s="49">
        <v>2007</v>
      </c>
      <c r="C20" s="66">
        <v>44.24514200298953</v>
      </c>
      <c r="D20" s="66">
        <v>55.75485799701047</v>
      </c>
      <c r="E20" s="50">
        <v>1002</v>
      </c>
      <c r="F20" s="66">
        <v>38.423153692614775</v>
      </c>
      <c r="G20" s="66">
        <v>61.576846307385225</v>
      </c>
      <c r="H20" s="50">
        <v>259</v>
      </c>
      <c r="I20" s="66">
        <v>3.8610038610038657</v>
      </c>
      <c r="J20" s="66">
        <v>96.13899613899613</v>
      </c>
      <c r="K20" s="50">
        <v>213</v>
      </c>
      <c r="L20" s="66">
        <v>89.2018779342723</v>
      </c>
      <c r="M20" s="66">
        <v>10.7981220657277</v>
      </c>
      <c r="N20" s="50">
        <v>1949</v>
      </c>
      <c r="O20" s="66">
        <v>43.86865059004618</v>
      </c>
      <c r="P20" s="66">
        <v>56.13134940995382</v>
      </c>
      <c r="Q20" s="67">
        <v>763</v>
      </c>
      <c r="R20" s="66">
        <v>52.94888597640891</v>
      </c>
      <c r="S20" s="66">
        <v>47.05111402359109</v>
      </c>
      <c r="T20" s="67">
        <v>685</v>
      </c>
      <c r="U20" s="66">
        <v>51.386861313868614</v>
      </c>
      <c r="V20" s="66">
        <v>48.613138686131386</v>
      </c>
    </row>
    <row r="21" spans="1:22" s="51" customFormat="1" ht="18.75" customHeight="1">
      <c r="A21" s="68" t="s">
        <v>46</v>
      </c>
      <c r="B21" s="49">
        <v>1061</v>
      </c>
      <c r="C21" s="66">
        <v>16.870876531573984</v>
      </c>
      <c r="D21" s="66">
        <v>83.12912346842602</v>
      </c>
      <c r="E21" s="50">
        <v>385</v>
      </c>
      <c r="F21" s="66">
        <v>26.233766233766232</v>
      </c>
      <c r="G21" s="66">
        <v>73.76623376623377</v>
      </c>
      <c r="H21" s="50">
        <v>158</v>
      </c>
      <c r="I21" s="66">
        <v>8.22784810126582</v>
      </c>
      <c r="J21" s="66">
        <v>91.77215189873418</v>
      </c>
      <c r="K21" s="50">
        <v>60</v>
      </c>
      <c r="L21" s="66">
        <v>3.3333333333333286</v>
      </c>
      <c r="M21" s="66">
        <v>96.66666666666667</v>
      </c>
      <c r="N21" s="50">
        <v>1025</v>
      </c>
      <c r="O21" s="66">
        <v>16.78048780487805</v>
      </c>
      <c r="P21" s="66">
        <v>83.21951219512195</v>
      </c>
      <c r="Q21" s="67">
        <v>453</v>
      </c>
      <c r="R21" s="66">
        <v>19.867549668874176</v>
      </c>
      <c r="S21" s="66">
        <v>80.13245033112582</v>
      </c>
      <c r="T21" s="67">
        <v>388</v>
      </c>
      <c r="U21" s="66">
        <v>19.587628865979383</v>
      </c>
      <c r="V21" s="66">
        <v>80.41237113402062</v>
      </c>
    </row>
    <row r="22" spans="1:22" s="51" customFormat="1" ht="18.75" customHeight="1">
      <c r="A22" s="68" t="s">
        <v>59</v>
      </c>
      <c r="B22" s="49">
        <v>1078</v>
      </c>
      <c r="C22" s="66">
        <v>44.43413729128015</v>
      </c>
      <c r="D22" s="66">
        <v>55.56586270871985</v>
      </c>
      <c r="E22" s="50">
        <v>627</v>
      </c>
      <c r="F22" s="66">
        <v>48.803827751196174</v>
      </c>
      <c r="G22" s="66">
        <v>51.196172248803826</v>
      </c>
      <c r="H22" s="50">
        <v>131</v>
      </c>
      <c r="I22" s="66">
        <v>22.137404580152676</v>
      </c>
      <c r="J22" s="66">
        <v>77.86259541984732</v>
      </c>
      <c r="K22" s="50">
        <v>21</v>
      </c>
      <c r="L22" s="66">
        <v>42.85714285714286</v>
      </c>
      <c r="M22" s="66">
        <v>57.14285714285714</v>
      </c>
      <c r="N22" s="50">
        <v>1058</v>
      </c>
      <c r="O22" s="66">
        <v>43.85633270321361</v>
      </c>
      <c r="P22" s="66">
        <v>56.14366729678639</v>
      </c>
      <c r="Q22" s="67">
        <v>469</v>
      </c>
      <c r="R22" s="66">
        <v>45.20255863539445</v>
      </c>
      <c r="S22" s="66">
        <v>54.79744136460555</v>
      </c>
      <c r="T22" s="67">
        <v>422</v>
      </c>
      <c r="U22" s="66">
        <v>45.260663507109</v>
      </c>
      <c r="V22" s="66">
        <v>54.739336492891</v>
      </c>
    </row>
    <row r="23" spans="1:22" s="51" customFormat="1" ht="18.75" customHeight="1">
      <c r="A23" s="68" t="s">
        <v>47</v>
      </c>
      <c r="B23" s="49">
        <v>1156</v>
      </c>
      <c r="C23" s="66">
        <v>2.681660899653977</v>
      </c>
      <c r="D23" s="66">
        <v>97.31833910034602</v>
      </c>
      <c r="E23" s="50">
        <v>610</v>
      </c>
      <c r="F23" s="66">
        <v>6.06557377049181</v>
      </c>
      <c r="G23" s="66">
        <v>93.93442622950819</v>
      </c>
      <c r="H23" s="50">
        <v>285</v>
      </c>
      <c r="I23" s="66">
        <v>1.403508771929836</v>
      </c>
      <c r="J23" s="66">
        <v>98.59649122807016</v>
      </c>
      <c r="K23" s="50">
        <v>33</v>
      </c>
      <c r="L23" s="66">
        <v>0</v>
      </c>
      <c r="M23" s="66">
        <v>100</v>
      </c>
      <c r="N23" s="50">
        <v>1122</v>
      </c>
      <c r="O23" s="66">
        <v>2.6737967914438485</v>
      </c>
      <c r="P23" s="66">
        <v>97.32620320855615</v>
      </c>
      <c r="Q23" s="67">
        <v>357</v>
      </c>
      <c r="R23" s="66">
        <v>3.081232492997202</v>
      </c>
      <c r="S23" s="66">
        <v>96.9187675070028</v>
      </c>
      <c r="T23" s="67">
        <v>316</v>
      </c>
      <c r="U23" s="66">
        <v>2.848101265822791</v>
      </c>
      <c r="V23" s="66">
        <v>97.15189873417721</v>
      </c>
    </row>
    <row r="24" spans="1:22" s="51" customFormat="1" ht="18.75" customHeight="1">
      <c r="A24" s="68" t="s">
        <v>60</v>
      </c>
      <c r="B24" s="49">
        <v>898</v>
      </c>
      <c r="C24" s="66">
        <v>25.055679287305125</v>
      </c>
      <c r="D24" s="66">
        <v>74.94432071269487</v>
      </c>
      <c r="E24" s="50">
        <v>606</v>
      </c>
      <c r="F24" s="66">
        <v>26.567656765676574</v>
      </c>
      <c r="G24" s="66">
        <v>73.43234323432343</v>
      </c>
      <c r="H24" s="50">
        <v>149</v>
      </c>
      <c r="I24" s="66">
        <v>8.724832214765101</v>
      </c>
      <c r="J24" s="66">
        <v>91.2751677852349</v>
      </c>
      <c r="K24" s="50">
        <v>246</v>
      </c>
      <c r="L24" s="66">
        <v>2.8455284552845512</v>
      </c>
      <c r="M24" s="66">
        <v>97.15447154471545</v>
      </c>
      <c r="N24" s="50">
        <v>832</v>
      </c>
      <c r="O24" s="66">
        <v>24.399038461538453</v>
      </c>
      <c r="P24" s="66">
        <v>75.60096153846155</v>
      </c>
      <c r="Q24" s="67">
        <v>221</v>
      </c>
      <c r="R24" s="66">
        <v>33.936651583710415</v>
      </c>
      <c r="S24" s="66">
        <v>66.06334841628959</v>
      </c>
      <c r="T24" s="67">
        <v>204</v>
      </c>
      <c r="U24" s="66">
        <v>35.294117647058826</v>
      </c>
      <c r="V24" s="66">
        <v>64.70588235294117</v>
      </c>
    </row>
    <row r="25" spans="1:22" s="51" customFormat="1" ht="18.75" customHeight="1">
      <c r="A25" s="68" t="s">
        <v>48</v>
      </c>
      <c r="B25" s="49">
        <v>1282</v>
      </c>
      <c r="C25" s="66">
        <v>33.07332293291732</v>
      </c>
      <c r="D25" s="66">
        <v>66.92667706708268</v>
      </c>
      <c r="E25" s="50">
        <v>592</v>
      </c>
      <c r="F25" s="66">
        <v>28.71621621621621</v>
      </c>
      <c r="G25" s="66">
        <v>71.28378378378379</v>
      </c>
      <c r="H25" s="50">
        <v>208</v>
      </c>
      <c r="I25" s="66">
        <v>13.461538461538453</v>
      </c>
      <c r="J25" s="66">
        <v>86.53846153846155</v>
      </c>
      <c r="K25" s="50">
        <v>225</v>
      </c>
      <c r="L25" s="66">
        <v>17.33333333333333</v>
      </c>
      <c r="M25" s="66">
        <v>82.66666666666667</v>
      </c>
      <c r="N25" s="50">
        <v>1269</v>
      </c>
      <c r="O25" s="66">
        <v>33.018124507486206</v>
      </c>
      <c r="P25" s="66">
        <v>66.9818754925138</v>
      </c>
      <c r="Q25" s="67">
        <v>513</v>
      </c>
      <c r="R25" s="66">
        <v>38.59649122807017</v>
      </c>
      <c r="S25" s="66">
        <v>61.40350877192983</v>
      </c>
      <c r="T25" s="67">
        <v>471</v>
      </c>
      <c r="U25" s="66">
        <v>38.853503184713375</v>
      </c>
      <c r="V25" s="66">
        <v>61.146496815286625</v>
      </c>
    </row>
    <row r="26" spans="1:22" s="51" customFormat="1" ht="18.75" customHeight="1">
      <c r="A26" s="68" t="s">
        <v>61</v>
      </c>
      <c r="B26" s="49">
        <v>1089</v>
      </c>
      <c r="C26" s="66">
        <v>23.59963269054178</v>
      </c>
      <c r="D26" s="66">
        <v>76.40036730945822</v>
      </c>
      <c r="E26" s="50">
        <v>710</v>
      </c>
      <c r="F26" s="66">
        <v>17.464788732394368</v>
      </c>
      <c r="G26" s="66">
        <v>82.53521126760563</v>
      </c>
      <c r="H26" s="50">
        <v>162</v>
      </c>
      <c r="I26" s="66">
        <v>9.876543209876544</v>
      </c>
      <c r="J26" s="66">
        <v>90.12345679012346</v>
      </c>
      <c r="K26" s="50">
        <v>278</v>
      </c>
      <c r="L26" s="66">
        <v>10.071942446043167</v>
      </c>
      <c r="M26" s="66">
        <v>89.92805755395683</v>
      </c>
      <c r="N26" s="50">
        <v>1023</v>
      </c>
      <c r="O26" s="66">
        <v>23.167155425219946</v>
      </c>
      <c r="P26" s="66">
        <v>76.83284457478005</v>
      </c>
      <c r="Q26" s="67">
        <v>325</v>
      </c>
      <c r="R26" s="66">
        <v>29.230769230769226</v>
      </c>
      <c r="S26" s="66">
        <v>70.76923076923077</v>
      </c>
      <c r="T26" s="67">
        <v>274</v>
      </c>
      <c r="U26" s="66">
        <v>27.737226277372258</v>
      </c>
      <c r="V26" s="66">
        <v>72.26277372262774</v>
      </c>
    </row>
    <row r="27" spans="1:22" s="51" customFormat="1" ht="18.75" customHeight="1">
      <c r="A27" s="68" t="s">
        <v>49</v>
      </c>
      <c r="B27" s="49">
        <v>1135</v>
      </c>
      <c r="C27" s="66">
        <v>50.66079295154185</v>
      </c>
      <c r="D27" s="66">
        <v>49.33920704845815</v>
      </c>
      <c r="E27" s="50">
        <v>528</v>
      </c>
      <c r="F27" s="66">
        <v>45.45454545454546</v>
      </c>
      <c r="G27" s="66">
        <v>54.54545454545454</v>
      </c>
      <c r="H27" s="50">
        <v>180</v>
      </c>
      <c r="I27" s="66">
        <v>28.888888888888886</v>
      </c>
      <c r="J27" s="66">
        <v>71.11111111111111</v>
      </c>
      <c r="K27" s="50">
        <v>174</v>
      </c>
      <c r="L27" s="66">
        <v>46.55172413793104</v>
      </c>
      <c r="M27" s="66">
        <v>53.44827586206896</v>
      </c>
      <c r="N27" s="50">
        <v>1105</v>
      </c>
      <c r="O27" s="66">
        <v>50.04524886877828</v>
      </c>
      <c r="P27" s="66">
        <v>49.95475113122172</v>
      </c>
      <c r="Q27" s="67">
        <v>414</v>
      </c>
      <c r="R27" s="66">
        <v>59.66183574879227</v>
      </c>
      <c r="S27" s="66">
        <v>40.33816425120773</v>
      </c>
      <c r="T27" s="67">
        <v>389</v>
      </c>
      <c r="U27" s="66">
        <v>58.61182519280206</v>
      </c>
      <c r="V27" s="66">
        <v>41.38817480719794</v>
      </c>
    </row>
    <row r="28" spans="1:22" s="51" customFormat="1" ht="18.75" customHeight="1">
      <c r="A28" s="68" t="s">
        <v>50</v>
      </c>
      <c r="B28" s="49">
        <v>1478</v>
      </c>
      <c r="C28" s="66">
        <v>36.53585926928281</v>
      </c>
      <c r="D28" s="66">
        <v>63.46414073071719</v>
      </c>
      <c r="E28" s="50">
        <v>701</v>
      </c>
      <c r="F28" s="66">
        <v>32.23965763195436</v>
      </c>
      <c r="G28" s="66">
        <v>67.76034236804564</v>
      </c>
      <c r="H28" s="50">
        <v>290</v>
      </c>
      <c r="I28" s="66">
        <v>19.655172413793096</v>
      </c>
      <c r="J28" s="66">
        <v>80.3448275862069</v>
      </c>
      <c r="K28" s="50">
        <v>118</v>
      </c>
      <c r="L28" s="66">
        <v>11.864406779661024</v>
      </c>
      <c r="M28" s="66">
        <v>88.13559322033898</v>
      </c>
      <c r="N28" s="50">
        <v>1423</v>
      </c>
      <c r="O28" s="66">
        <v>36.33169360505973</v>
      </c>
      <c r="P28" s="66">
        <v>63.66830639494027</v>
      </c>
      <c r="Q28" s="67">
        <v>484</v>
      </c>
      <c r="R28" s="66">
        <v>37.603305785123965</v>
      </c>
      <c r="S28" s="66">
        <v>62.396694214876035</v>
      </c>
      <c r="T28" s="67">
        <v>439</v>
      </c>
      <c r="U28" s="66">
        <v>36.67425968109339</v>
      </c>
      <c r="V28" s="66">
        <v>63.32574031890661</v>
      </c>
    </row>
    <row r="29" spans="1:22" s="51" customFormat="1" ht="18.75" customHeight="1">
      <c r="A29" s="68" t="s">
        <v>62</v>
      </c>
      <c r="B29" s="49">
        <v>1227</v>
      </c>
      <c r="C29" s="66">
        <v>16.9519152404238</v>
      </c>
      <c r="D29" s="66">
        <v>83.0480847595762</v>
      </c>
      <c r="E29" s="50">
        <v>542</v>
      </c>
      <c r="F29" s="66">
        <v>16.420664206642073</v>
      </c>
      <c r="G29" s="66">
        <v>83.57933579335793</v>
      </c>
      <c r="H29" s="50">
        <v>149</v>
      </c>
      <c r="I29" s="66">
        <v>2.6845637583892596</v>
      </c>
      <c r="J29" s="66">
        <v>97.31543624161074</v>
      </c>
      <c r="K29" s="50">
        <v>83</v>
      </c>
      <c r="L29" s="66">
        <v>18.07228915662651</v>
      </c>
      <c r="M29" s="66">
        <v>81.92771084337349</v>
      </c>
      <c r="N29" s="50">
        <v>1221</v>
      </c>
      <c r="O29" s="66">
        <v>16.953316953316957</v>
      </c>
      <c r="P29" s="66">
        <v>83.04668304668304</v>
      </c>
      <c r="Q29" s="67">
        <v>498</v>
      </c>
      <c r="R29" s="66">
        <v>19.277108433734938</v>
      </c>
      <c r="S29" s="66">
        <v>80.72289156626506</v>
      </c>
      <c r="T29" s="67">
        <v>443</v>
      </c>
      <c r="U29" s="66">
        <v>19.41309255079007</v>
      </c>
      <c r="V29" s="66">
        <v>80.58690744920993</v>
      </c>
    </row>
    <row r="30" spans="1:22" s="51" customFormat="1" ht="18.75" customHeight="1">
      <c r="A30" s="68" t="s">
        <v>51</v>
      </c>
      <c r="B30" s="49">
        <v>1660</v>
      </c>
      <c r="C30" s="66">
        <v>44.09638554216867</v>
      </c>
      <c r="D30" s="66">
        <v>55.90361445783133</v>
      </c>
      <c r="E30" s="50">
        <v>675</v>
      </c>
      <c r="F30" s="66">
        <v>38.81481481481481</v>
      </c>
      <c r="G30" s="66">
        <v>61.18518518518519</v>
      </c>
      <c r="H30" s="50">
        <v>188</v>
      </c>
      <c r="I30" s="66">
        <v>21.276595744680847</v>
      </c>
      <c r="J30" s="66">
        <v>78.72340425531915</v>
      </c>
      <c r="K30" s="50">
        <v>51</v>
      </c>
      <c r="L30" s="66">
        <v>29.411764705882348</v>
      </c>
      <c r="M30" s="66">
        <v>70.58823529411765</v>
      </c>
      <c r="N30" s="50">
        <v>1491</v>
      </c>
      <c r="O30" s="66">
        <v>43.796109993293086</v>
      </c>
      <c r="P30" s="66">
        <v>56.203890006706914</v>
      </c>
      <c r="Q30" s="67">
        <v>655</v>
      </c>
      <c r="R30" s="66">
        <v>49.46564885496183</v>
      </c>
      <c r="S30" s="66">
        <v>50.53435114503817</v>
      </c>
      <c r="T30" s="67">
        <v>586</v>
      </c>
      <c r="U30" s="66">
        <v>47.44027303754266</v>
      </c>
      <c r="V30" s="66">
        <v>52.55972696245734</v>
      </c>
    </row>
    <row r="31" spans="1:22" s="51" customFormat="1" ht="18.75" customHeight="1">
      <c r="A31" s="69" t="s">
        <v>52</v>
      </c>
      <c r="B31" s="49">
        <v>1135</v>
      </c>
      <c r="C31" s="66">
        <v>32.951541850220266</v>
      </c>
      <c r="D31" s="66">
        <v>67.04845814977973</v>
      </c>
      <c r="E31" s="50">
        <v>684</v>
      </c>
      <c r="F31" s="66">
        <v>40.2046783625731</v>
      </c>
      <c r="G31" s="66">
        <v>59.7953216374269</v>
      </c>
      <c r="H31" s="50">
        <v>70</v>
      </c>
      <c r="I31" s="66">
        <v>30</v>
      </c>
      <c r="J31" s="66">
        <v>70</v>
      </c>
      <c r="K31" s="50">
        <v>46</v>
      </c>
      <c r="L31" s="66">
        <v>2.173913043478265</v>
      </c>
      <c r="M31" s="66">
        <v>97.82608695652173</v>
      </c>
      <c r="N31" s="50">
        <v>1090</v>
      </c>
      <c r="O31" s="66">
        <v>33.027522935779814</v>
      </c>
      <c r="P31" s="66">
        <v>66.97247706422019</v>
      </c>
      <c r="Q31" s="67">
        <v>376</v>
      </c>
      <c r="R31" s="66">
        <v>35.37234042553192</v>
      </c>
      <c r="S31" s="66">
        <v>64.62765957446808</v>
      </c>
      <c r="T31" s="67">
        <v>327</v>
      </c>
      <c r="U31" s="66">
        <v>33.027522935779814</v>
      </c>
      <c r="V31" s="66">
        <v>66.97247706422019</v>
      </c>
    </row>
    <row r="32" spans="1:22" s="51" customFormat="1" ht="18.75" customHeight="1">
      <c r="A32" s="69" t="s">
        <v>53</v>
      </c>
      <c r="B32" s="49">
        <v>1380</v>
      </c>
      <c r="C32" s="66">
        <v>11.956521739130437</v>
      </c>
      <c r="D32" s="66">
        <v>88.04347826086956</v>
      </c>
      <c r="E32" s="50">
        <v>514</v>
      </c>
      <c r="F32" s="66">
        <v>13.424124513618679</v>
      </c>
      <c r="G32" s="66">
        <v>86.57587548638132</v>
      </c>
      <c r="H32" s="50">
        <v>75</v>
      </c>
      <c r="I32" s="66">
        <v>2.666666666666657</v>
      </c>
      <c r="J32" s="66">
        <v>97.33333333333334</v>
      </c>
      <c r="K32" s="50">
        <v>108</v>
      </c>
      <c r="L32" s="66">
        <v>4.629629629629633</v>
      </c>
      <c r="M32" s="66">
        <v>95.37037037037037</v>
      </c>
      <c r="N32" s="50">
        <v>1347</v>
      </c>
      <c r="O32" s="66">
        <v>11.804008908685972</v>
      </c>
      <c r="P32" s="66">
        <v>88.19599109131403</v>
      </c>
      <c r="Q32" s="67">
        <v>650</v>
      </c>
      <c r="R32" s="66">
        <v>13.23076923076924</v>
      </c>
      <c r="S32" s="66">
        <v>86.76923076923076</v>
      </c>
      <c r="T32" s="67">
        <v>576</v>
      </c>
      <c r="U32" s="66">
        <v>12.326388888888886</v>
      </c>
      <c r="V32" s="66">
        <v>87.67361111111111</v>
      </c>
    </row>
    <row r="33" spans="1:22" s="51" customFormat="1" ht="18.75" customHeight="1">
      <c r="A33" s="69" t="s">
        <v>63</v>
      </c>
      <c r="B33" s="49">
        <v>613</v>
      </c>
      <c r="C33" s="66">
        <v>24.959216965742243</v>
      </c>
      <c r="D33" s="66">
        <v>75.04078303425776</v>
      </c>
      <c r="E33" s="50">
        <v>407</v>
      </c>
      <c r="F33" s="66">
        <v>21.621621621621628</v>
      </c>
      <c r="G33" s="66">
        <v>78.37837837837837</v>
      </c>
      <c r="H33" s="50">
        <v>159</v>
      </c>
      <c r="I33" s="66">
        <v>10.062893081761004</v>
      </c>
      <c r="J33" s="66">
        <v>89.937106918239</v>
      </c>
      <c r="K33" s="50">
        <v>249</v>
      </c>
      <c r="L33" s="66">
        <v>9.638554216867462</v>
      </c>
      <c r="M33" s="66">
        <v>90.36144578313254</v>
      </c>
      <c r="N33" s="50">
        <v>604</v>
      </c>
      <c r="O33" s="66">
        <v>25</v>
      </c>
      <c r="P33" s="66">
        <v>75</v>
      </c>
      <c r="Q33" s="67">
        <v>205</v>
      </c>
      <c r="R33" s="66">
        <v>28.292682926829272</v>
      </c>
      <c r="S33" s="66">
        <v>71.70731707317073</v>
      </c>
      <c r="T33" s="67">
        <v>170</v>
      </c>
      <c r="U33" s="66">
        <v>25.294117647058826</v>
      </c>
      <c r="V33" s="66">
        <v>74.70588235294117</v>
      </c>
    </row>
    <row r="34" spans="1:22" ht="18.75" customHeight="1">
      <c r="A34" s="69" t="s">
        <v>64</v>
      </c>
      <c r="B34" s="49">
        <v>1169</v>
      </c>
      <c r="C34" s="66">
        <v>11.804961505560314</v>
      </c>
      <c r="D34" s="66">
        <v>88.19503849443969</v>
      </c>
      <c r="E34" s="50">
        <v>673</v>
      </c>
      <c r="F34" s="66">
        <v>20.356612184249627</v>
      </c>
      <c r="G34" s="66">
        <v>79.64338781575037</v>
      </c>
      <c r="H34" s="50">
        <v>216</v>
      </c>
      <c r="I34" s="66">
        <v>3.7037037037037095</v>
      </c>
      <c r="J34" s="66">
        <v>96.29629629629629</v>
      </c>
      <c r="K34" s="50">
        <v>325</v>
      </c>
      <c r="L34" s="66">
        <v>4</v>
      </c>
      <c r="M34" s="66">
        <v>96</v>
      </c>
      <c r="N34" s="50">
        <v>1145</v>
      </c>
      <c r="O34" s="66">
        <v>11.877729257641917</v>
      </c>
      <c r="P34" s="66">
        <v>88.12227074235808</v>
      </c>
      <c r="Q34" s="67">
        <v>344</v>
      </c>
      <c r="R34" s="66">
        <v>16.569767441860463</v>
      </c>
      <c r="S34" s="66">
        <v>83.43023255813954</v>
      </c>
      <c r="T34" s="67">
        <v>315</v>
      </c>
      <c r="U34" s="66">
        <v>16.825396825396822</v>
      </c>
      <c r="V34" s="66">
        <v>83.17460317460318</v>
      </c>
    </row>
    <row r="35" spans="1:22" ht="18.75" customHeight="1">
      <c r="A35" s="69" t="s">
        <v>54</v>
      </c>
      <c r="B35" s="49">
        <v>1315</v>
      </c>
      <c r="C35" s="66">
        <v>15.96958174904944</v>
      </c>
      <c r="D35" s="66">
        <v>84.03041825095056</v>
      </c>
      <c r="E35" s="50">
        <v>1031</v>
      </c>
      <c r="F35" s="66">
        <v>42.483026188166825</v>
      </c>
      <c r="G35" s="66">
        <v>57.516973811833175</v>
      </c>
      <c r="H35" s="50">
        <v>152</v>
      </c>
      <c r="I35" s="66">
        <v>11.842105263157904</v>
      </c>
      <c r="J35" s="66">
        <v>88.1578947368421</v>
      </c>
      <c r="K35" s="50">
        <v>203</v>
      </c>
      <c r="L35" s="66">
        <v>12.807881773399004</v>
      </c>
      <c r="M35" s="66">
        <v>87.192118226601</v>
      </c>
      <c r="N35" s="50">
        <v>1258</v>
      </c>
      <c r="O35" s="66">
        <v>15.898251192368846</v>
      </c>
      <c r="P35" s="66">
        <v>84.10174880763115</v>
      </c>
      <c r="Q35" s="67">
        <v>422</v>
      </c>
      <c r="R35" s="66">
        <v>18.00947867298578</v>
      </c>
      <c r="S35" s="66">
        <v>81.99052132701422</v>
      </c>
      <c r="T35" s="67">
        <v>371</v>
      </c>
      <c r="U35" s="66">
        <v>18.867924528301884</v>
      </c>
      <c r="V35" s="66">
        <v>81.13207547169812</v>
      </c>
    </row>
    <row r="36" spans="1:22" ht="18.75" customHeight="1">
      <c r="A36" s="69" t="s">
        <v>65</v>
      </c>
      <c r="B36" s="49">
        <v>1221</v>
      </c>
      <c r="C36" s="66">
        <v>82.30958230958231</v>
      </c>
      <c r="D36" s="66">
        <v>17.69041769041769</v>
      </c>
      <c r="E36" s="50">
        <v>586</v>
      </c>
      <c r="F36" s="66">
        <v>77.9863481228669</v>
      </c>
      <c r="G36" s="66">
        <v>22.013651877133107</v>
      </c>
      <c r="H36" s="50">
        <v>101</v>
      </c>
      <c r="I36" s="66">
        <v>88.11881188118812</v>
      </c>
      <c r="J36" s="66">
        <v>11.881188118811881</v>
      </c>
      <c r="K36" s="50">
        <v>116</v>
      </c>
      <c r="L36" s="66">
        <v>70.6896551724138</v>
      </c>
      <c r="M36" s="66">
        <v>29.310344827586203</v>
      </c>
      <c r="N36" s="50">
        <v>1135</v>
      </c>
      <c r="O36" s="66">
        <v>82.20264317180616</v>
      </c>
      <c r="P36" s="66">
        <v>17.797356828193834</v>
      </c>
      <c r="Q36" s="67">
        <v>433</v>
      </c>
      <c r="R36" s="66">
        <v>83.14087759815243</v>
      </c>
      <c r="S36" s="66">
        <v>16.859122401847575</v>
      </c>
      <c r="T36" s="67">
        <v>373</v>
      </c>
      <c r="U36" s="66">
        <v>83.9142091152815</v>
      </c>
      <c r="V36" s="66">
        <v>16.0857908847185</v>
      </c>
    </row>
    <row r="37" spans="1:22" ht="18.75" customHeight="1">
      <c r="A37" s="69" t="s">
        <v>66</v>
      </c>
      <c r="B37" s="49">
        <v>5710</v>
      </c>
      <c r="C37" s="66">
        <v>85.9369527145359</v>
      </c>
      <c r="D37" s="66">
        <v>14.063047285464098</v>
      </c>
      <c r="E37" s="50">
        <v>5549</v>
      </c>
      <c r="F37" s="66">
        <v>76.98684447648225</v>
      </c>
      <c r="G37" s="66">
        <v>23.01315552351775</v>
      </c>
      <c r="H37" s="50">
        <v>760</v>
      </c>
      <c r="I37" s="66">
        <v>81.97368421052632</v>
      </c>
      <c r="J37" s="66">
        <v>18.026315789473685</v>
      </c>
      <c r="K37" s="50">
        <v>442</v>
      </c>
      <c r="L37" s="66">
        <v>84.61538461538461</v>
      </c>
      <c r="M37" s="66">
        <v>15.384615384615385</v>
      </c>
      <c r="N37" s="50">
        <v>5368</v>
      </c>
      <c r="O37" s="66">
        <v>85.84202682563338</v>
      </c>
      <c r="P37" s="66">
        <v>14.157973174366617</v>
      </c>
      <c r="Q37" s="67">
        <v>1693</v>
      </c>
      <c r="R37" s="66">
        <v>89.95865327820437</v>
      </c>
      <c r="S37" s="66">
        <v>10.041346721795628</v>
      </c>
      <c r="T37" s="67">
        <v>1423</v>
      </c>
      <c r="U37" s="66">
        <v>90.51300070274068</v>
      </c>
      <c r="V37" s="66">
        <v>9.486999297259311</v>
      </c>
    </row>
    <row r="38" spans="20:22" ht="14.25">
      <c r="T38" s="54"/>
      <c r="U38" s="54"/>
      <c r="V38" s="54"/>
    </row>
    <row r="39" spans="20:22" ht="14.25">
      <c r="T39" s="54"/>
      <c r="U39" s="54"/>
      <c r="V39" s="54"/>
    </row>
    <row r="40" spans="20:22" ht="14.25">
      <c r="T40" s="54"/>
      <c r="U40" s="54"/>
      <c r="V40" s="54"/>
    </row>
    <row r="41" spans="20:22" ht="14.25">
      <c r="T41" s="54"/>
      <c r="U41" s="54"/>
      <c r="V41" s="54"/>
    </row>
    <row r="42" spans="20:22" ht="14.25">
      <c r="T42" s="54"/>
      <c r="U42" s="54"/>
      <c r="V42" s="54"/>
    </row>
    <row r="43" spans="20:22" ht="14.25">
      <c r="T43" s="54"/>
      <c r="U43" s="54"/>
      <c r="V43" s="54"/>
    </row>
    <row r="44" spans="20:22" ht="14.25">
      <c r="T44" s="54"/>
      <c r="U44" s="54"/>
      <c r="V44" s="54"/>
    </row>
    <row r="45" spans="20:22" ht="14.25">
      <c r="T45" s="54"/>
      <c r="U45" s="54"/>
      <c r="V45" s="54"/>
    </row>
    <row r="46" spans="20:22" ht="14.25">
      <c r="T46" s="54"/>
      <c r="U46" s="54"/>
      <c r="V46" s="54"/>
    </row>
    <row r="47" spans="20:22" ht="14.25">
      <c r="T47" s="54"/>
      <c r="U47" s="54"/>
      <c r="V47" s="54"/>
    </row>
    <row r="48" spans="20:22" ht="14.25">
      <c r="T48" s="54"/>
      <c r="U48" s="54"/>
      <c r="V48" s="54"/>
    </row>
    <row r="49" spans="20:22" ht="14.25">
      <c r="T49" s="54"/>
      <c r="U49" s="54"/>
      <c r="V49" s="54"/>
    </row>
    <row r="50" spans="20:22" ht="14.25">
      <c r="T50" s="54"/>
      <c r="U50" s="54"/>
      <c r="V50" s="54"/>
    </row>
    <row r="51" spans="20:22" ht="14.25">
      <c r="T51" s="54"/>
      <c r="U51" s="54"/>
      <c r="V51" s="54"/>
    </row>
    <row r="52" spans="20:22" ht="14.25">
      <c r="T52" s="54"/>
      <c r="U52" s="54"/>
      <c r="V52" s="54"/>
    </row>
    <row r="53" spans="20:22" ht="14.25">
      <c r="T53" s="54"/>
      <c r="U53" s="54"/>
      <c r="V53" s="54"/>
    </row>
    <row r="54" spans="20:22" ht="14.25">
      <c r="T54" s="54"/>
      <c r="U54" s="54"/>
      <c r="V54" s="54"/>
    </row>
    <row r="55" spans="20:22" ht="14.25">
      <c r="T55" s="54"/>
      <c r="U55" s="54"/>
      <c r="V55" s="54"/>
    </row>
    <row r="56" spans="20:22" ht="14.25">
      <c r="T56" s="54"/>
      <c r="U56" s="54"/>
      <c r="V56" s="54"/>
    </row>
    <row r="57" spans="20:22" ht="14.25">
      <c r="T57" s="54"/>
      <c r="U57" s="54"/>
      <c r="V57" s="54"/>
    </row>
    <row r="58" spans="20:22" ht="14.25">
      <c r="T58" s="54"/>
      <c r="U58" s="54"/>
      <c r="V58" s="54"/>
    </row>
    <row r="59" spans="20:22" ht="14.25">
      <c r="T59" s="54"/>
      <c r="U59" s="54"/>
      <c r="V59" s="54"/>
    </row>
    <row r="60" spans="20:22" ht="14.25">
      <c r="T60" s="54"/>
      <c r="U60" s="54"/>
      <c r="V60" s="54"/>
    </row>
    <row r="61" spans="20:22" ht="14.25">
      <c r="T61" s="54"/>
      <c r="U61" s="54"/>
      <c r="V61" s="54"/>
    </row>
    <row r="62" spans="20:22" ht="14.25">
      <c r="T62" s="54"/>
      <c r="U62" s="54"/>
      <c r="V62" s="54"/>
    </row>
    <row r="63" spans="20:22" ht="14.25">
      <c r="T63" s="54"/>
      <c r="U63" s="54"/>
      <c r="V63" s="54"/>
    </row>
    <row r="64" spans="20:22" ht="14.25">
      <c r="T64" s="54"/>
      <c r="U64" s="54"/>
      <c r="V64" s="54"/>
    </row>
    <row r="65" spans="20:22" ht="14.25">
      <c r="T65" s="54"/>
      <c r="U65" s="54"/>
      <c r="V65" s="54"/>
    </row>
    <row r="66" spans="20:22" ht="14.25">
      <c r="T66" s="54"/>
      <c r="U66" s="54"/>
      <c r="V66" s="54"/>
    </row>
    <row r="67" spans="20:22" ht="14.25">
      <c r="T67" s="54"/>
      <c r="U67" s="54"/>
      <c r="V67" s="54"/>
    </row>
    <row r="68" spans="20:22" ht="14.25">
      <c r="T68" s="54"/>
      <c r="U68" s="54"/>
      <c r="V68" s="54"/>
    </row>
    <row r="69" spans="20:22" ht="14.25">
      <c r="T69" s="54"/>
      <c r="U69" s="54"/>
      <c r="V69" s="54"/>
    </row>
    <row r="70" spans="20:22" ht="14.25">
      <c r="T70" s="54"/>
      <c r="U70" s="54"/>
      <c r="V70" s="54"/>
    </row>
    <row r="71" spans="20:22" ht="14.25">
      <c r="T71" s="54"/>
      <c r="U71" s="54"/>
      <c r="V71" s="54"/>
    </row>
    <row r="72" spans="20:22" ht="14.25">
      <c r="T72" s="54"/>
      <c r="U72" s="54"/>
      <c r="V72" s="54"/>
    </row>
    <row r="73" spans="20:22" ht="14.25">
      <c r="T73" s="54"/>
      <c r="U73" s="54"/>
      <c r="V73" s="54"/>
    </row>
    <row r="74" spans="20:22" ht="14.25">
      <c r="T74" s="54"/>
      <c r="U74" s="54"/>
      <c r="V74" s="54"/>
    </row>
    <row r="75" spans="20:22" ht="14.25">
      <c r="T75" s="54"/>
      <c r="U75" s="54"/>
      <c r="V75" s="54"/>
    </row>
    <row r="76" spans="20:22" ht="14.25">
      <c r="T76" s="54"/>
      <c r="U76" s="54"/>
      <c r="V76" s="54"/>
    </row>
    <row r="77" spans="20:22" ht="14.25">
      <c r="T77" s="54"/>
      <c r="U77" s="54"/>
      <c r="V77" s="54"/>
    </row>
    <row r="78" spans="20:22" ht="14.25">
      <c r="T78" s="54"/>
      <c r="U78" s="54"/>
      <c r="V78" s="54"/>
    </row>
    <row r="79" spans="20:22" ht="14.25">
      <c r="T79" s="54"/>
      <c r="U79" s="54"/>
      <c r="V79" s="54"/>
    </row>
    <row r="80" spans="20:22" ht="14.25">
      <c r="T80" s="54"/>
      <c r="U80" s="54"/>
      <c r="V80" s="54"/>
    </row>
    <row r="81" spans="20:22" ht="14.25">
      <c r="T81" s="54"/>
      <c r="U81" s="54"/>
      <c r="V81" s="54"/>
    </row>
    <row r="82" spans="20:22" ht="14.25">
      <c r="T82" s="54"/>
      <c r="U82" s="54"/>
      <c r="V82" s="54"/>
    </row>
    <row r="83" spans="20:22" ht="14.25">
      <c r="T83" s="54"/>
      <c r="U83" s="54"/>
      <c r="V83" s="54"/>
    </row>
    <row r="84" spans="20:22" ht="14.25">
      <c r="T84" s="54"/>
      <c r="U84" s="54"/>
      <c r="V84" s="54"/>
    </row>
    <row r="85" spans="20:22" ht="14.25">
      <c r="T85" s="54"/>
      <c r="U85" s="54"/>
      <c r="V85" s="54"/>
    </row>
    <row r="86" spans="20:22" ht="14.25">
      <c r="T86" s="54"/>
      <c r="U86" s="54"/>
      <c r="V86" s="54"/>
    </row>
    <row r="87" spans="20:22" ht="14.25">
      <c r="T87" s="54"/>
      <c r="U87" s="54"/>
      <c r="V87" s="54"/>
    </row>
    <row r="88" spans="20:22" ht="14.25">
      <c r="T88" s="54"/>
      <c r="U88" s="54"/>
      <c r="V88" s="54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/>
  <pageMargins left="0.03937007874015748" right="0" top="0" bottom="0" header="0.2362204724409449" footer="0.1968503937007874"/>
  <pageSetup fitToHeight="1" fitToWidth="1" horizontalDpi="600" verticalDpi="600" orientation="landscape" paperSize="9" scale="52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comp</cp:lastModifiedBy>
  <cp:lastPrinted>2019-07-17T11:49:50Z</cp:lastPrinted>
  <dcterms:created xsi:type="dcterms:W3CDTF">2017-12-13T08:08:22Z</dcterms:created>
  <dcterms:modified xsi:type="dcterms:W3CDTF">2019-09-19T10:29:10Z</dcterms:modified>
  <cp:category/>
  <cp:version/>
  <cp:contentType/>
  <cp:contentStatus/>
</cp:coreProperties>
</file>