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  <sheet name="п_3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>#REF!</definedName>
    <definedName name="_lastColumn" localSheetId="1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3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3">'п_3'!$A$1:$AJ$32</definedName>
    <definedName name="олд" localSheetId="1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<sst xmlns="http://schemas.openxmlformats.org/spreadsheetml/2006/main" count="202" uniqueCount="118">
  <si>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</si>
  <si>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</si>
  <si>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</si>
  <si>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</si>
  <si>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</si>
  <si>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</si>
  <si>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</si>
  <si>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</si>
  <si>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</si>
  <si>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</si>
  <si>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</si>
  <si>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</si>
  <si>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</si>
  <si>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</si>
  <si>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</si>
  <si>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</si>
  <si>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</si>
  <si>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</si>
  <si>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</si>
  <si>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</si>
  <si>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</si>
  <si>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</si>
  <si>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</si>
  <si>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</si>
  <si>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</si>
  <si>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</si>
  <si>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</si>
  <si>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</si>
  <si>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</si>
  <si>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</si>
  <si>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</si>
  <si>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</si>
  <si>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</si>
  <si>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</si>
  <si>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</si>
  <si>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</si>
  <si>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</si>
  <si>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</si>
  <si>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</si>
  <si>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</si>
  <si>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</si>
  <si>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</si>
  <si>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</si>
  <si>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</si>
  <si>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</si>
  <si>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</si>
  <si>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</si>
  <si>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</si>
  <si>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</si>
  <si>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</si>
  <si>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</si>
  <si>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</si>
  <si>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</si>
  <si>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</si>
  <si>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</si>
  <si>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</si>
  <si>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</si>
  <si>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</si>
  <si>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</si>
  <si>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</si>
  <si>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</si>
  <si>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</si>
  <si>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</si>
  <si>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</si>
  <si>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</si>
  <si>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</si>
  <si>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</si>
  <si>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</si>
  <si>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</si>
  <si>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</si>
  <si>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</si>
  <si>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</si>
  <si>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</si>
  <si>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</si>
  <si>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</si>
  <si>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</si>
  <si>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</si>
  <si>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</si>
  <si>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</si>
  <si>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Вінницька обл.</t>
  </si>
  <si>
    <t>Липовецький РЦЗ</t>
  </si>
  <si>
    <t>Піщанський РЦЗ</t>
  </si>
  <si>
    <t>Теплицький РЦЗ</t>
  </si>
  <si>
    <t>Чечельницький РЦЗ</t>
  </si>
  <si>
    <t>Шаргородський РЦЗ</t>
  </si>
  <si>
    <t>Лівобережний МРЦЗ</t>
  </si>
  <si>
    <t>осіб</t>
  </si>
  <si>
    <t>Надання послуг Вінницькою обласною службою зайнятості</t>
  </si>
  <si>
    <t xml:space="preserve">За даними Головного управління статистики у Вінницькій області 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</si>
  <si>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</si>
  <si>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</si>
  <si>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</si>
  <si>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</si>
  <si>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</si>
  <si>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ІЛЛІНЕЦЬКИЙ РАЙОННИЙ ЦЕНТР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</si>
  <si>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</si>
  <si>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</si>
  <si>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</si>
  <si>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</si>
  <si>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Могилів-Подільський МРЦЗ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</si>
  <si>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</si>
  <si>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</si>
  <si>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</si>
  <si>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</si>
  <si>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</si>
  <si>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</si>
  <si>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</si>
  <si>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</si>
  <si>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</si>
  <si>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</si>
  <si>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ПРАВОБЕРЕЖНИЙ РАЙОННИЙ ЦЕНТР ЗАЙНЯТОСТІ М.ВІННИЦІ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</si>
  <si>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статтю)</t>
    </r>
  </si>
  <si>
    <t>2017 р.</t>
  </si>
  <si>
    <t>ТРОСТЯНЕЦЬКА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</si>
  <si>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</si>
  <si>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 xml:space="preserve">  у січні-липні 2018 року (за статтю)</t>
  </si>
  <si>
    <t>Надання послуг Вінницькою обласною службою зайнятості зареєстрованим безробітним та іншим категоріям громадян у січні-липні 2018 р.</t>
  </si>
  <si>
    <t>Станом на 1 серпня 2018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</si>
</sst>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8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75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1" xfId="495" applyFont="1" applyFill="1" applyBorder="1" applyAlignment="1">
      <alignment horizontal="left" vertical="center" wrapText="1"/>
      <protection/>
    </xf>
    <xf numFmtId="0" fontId="53" fillId="0" borderId="22" xfId="495" applyFont="1" applyBorder="1" applyAlignment="1">
      <alignment vertical="center" wrapText="1"/>
      <protection/>
    </xf>
    <xf numFmtId="0" fontId="20" fillId="0" borderId="22" xfId="495" applyFont="1" applyFill="1" applyBorder="1" applyAlignment="1">
      <alignment horizontal="left" vertical="center" wrapText="1"/>
      <protection/>
    </xf>
    <xf numFmtId="0" fontId="53" fillId="0" borderId="22" xfId="495" applyFont="1" applyFill="1" applyBorder="1" applyAlignment="1">
      <alignment horizontal="left" vertical="center" wrapText="1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6" fillId="0" borderId="0" xfId="510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0" fillId="0" borderId="24" xfId="495" applyFont="1" applyFill="1" applyBorder="1" applyAlignment="1">
      <alignment horizontal="left" vertical="center" wrapText="1"/>
      <protection/>
    </xf>
    <xf numFmtId="0" fontId="31" fillId="0" borderId="0" xfId="495" applyFont="1">
      <alignment/>
      <protection/>
    </xf>
    <xf numFmtId="49" fontId="31" fillId="0" borderId="25" xfId="495" applyNumberFormat="1" applyFont="1" applyFill="1" applyBorder="1" applyAlignment="1">
      <alignment horizontal="center" vertical="center" wrapText="1"/>
      <protection/>
    </xf>
    <xf numFmtId="49" fontId="31" fillId="0" borderId="26" xfId="495" applyNumberFormat="1" applyFont="1" applyFill="1" applyBorder="1" applyAlignment="1">
      <alignment horizontal="center" vertical="center" wrapText="1"/>
      <protection/>
    </xf>
    <xf numFmtId="49" fontId="31" fillId="0" borderId="27" xfId="495" applyNumberFormat="1" applyFont="1" applyFill="1" applyBorder="1" applyAlignment="1">
      <alignment horizontal="center" vertical="center" wrapText="1"/>
      <protection/>
    </xf>
    <xf numFmtId="49" fontId="31" fillId="0" borderId="28" xfId="495" applyNumberFormat="1" applyFont="1" applyFill="1" applyBorder="1" applyAlignment="1">
      <alignment horizontal="center" vertical="center" wrapText="1"/>
      <protection/>
    </xf>
    <xf numFmtId="49" fontId="31" fillId="0" borderId="29" xfId="495" applyNumberFormat="1" applyFont="1" applyFill="1" applyBorder="1" applyAlignment="1">
      <alignment horizontal="center" vertical="center" wrapText="1"/>
      <protection/>
    </xf>
    <xf numFmtId="49" fontId="31" fillId="0" borderId="30" xfId="495" applyNumberFormat="1" applyFont="1" applyFill="1" applyBorder="1" applyAlignment="1">
      <alignment horizontal="center" vertical="center" wrapText="1"/>
      <protection/>
    </xf>
    <xf numFmtId="0" fontId="31" fillId="0" borderId="20" xfId="495" applyFont="1" applyBorder="1" applyAlignment="1">
      <alignment horizontal="center" vertical="center" wrapText="1"/>
      <protection/>
    </xf>
    <xf numFmtId="0" fontId="39" fillId="0" borderId="26" xfId="495" applyFont="1" applyBorder="1" applyAlignment="1">
      <alignment horizontal="center" vertical="center" wrapText="1"/>
      <protection/>
    </xf>
    <xf numFmtId="49" fontId="52" fillId="0" borderId="22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31" xfId="500" applyFont="1" applyFill="1" applyBorder="1" applyAlignment="1">
      <alignment horizontal="center" vertical="center" wrapText="1"/>
      <protection/>
    </xf>
    <xf numFmtId="0" fontId="20" fillId="0" borderId="31" xfId="506" applyFont="1" applyBorder="1" applyAlignment="1">
      <alignment horizontal="center" vertical="center" wrapText="1"/>
      <protection/>
    </xf>
    <xf numFmtId="0" fontId="53" fillId="0" borderId="31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0" fontId="20" fillId="17" borderId="3" xfId="509" applyFont="1" applyFill="1" applyBorder="1" applyAlignment="1">
      <alignment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9" applyFont="1" applyBorder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11" applyFont="1" applyFill="1" applyBorder="1" applyAlignment="1">
      <alignment horizontal="left" vertical="center"/>
      <protection/>
    </xf>
    <xf numFmtId="3" fontId="19" fillId="0" borderId="3" xfId="511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05" applyFont="1" applyFill="1" applyBorder="1" applyAlignment="1">
      <alignment horizontal="left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0" fontId="19" fillId="0" borderId="3" xfId="505" applyFont="1" applyFill="1" applyBorder="1" applyAlignment="1">
      <alignment horizontal="left" vertical="center" wrapText="1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2" fillId="0" borderId="20" xfId="495" applyNumberFormat="1" applyFont="1" applyFill="1" applyBorder="1" applyAlignment="1">
      <alignment horizontal="center" vertical="center" wrapText="1"/>
      <protection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3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0" borderId="0" xfId="503" applyNumberFormat="1" applyFont="1" applyFill="1" applyBorder="1" applyAlignment="1" applyProtection="1">
      <alignment/>
      <protection locked="0"/>
    </xf>
    <xf numFmtId="1" fontId="71" fillId="0" borderId="0" xfId="503" applyNumberFormat="1" applyFont="1" applyFill="1" applyBorder="1" applyAlignment="1" applyProtection="1">
      <alignment/>
      <protection locked="0"/>
    </xf>
    <xf numFmtId="181" fontId="64" fillId="17" borderId="3" xfId="503" applyNumberFormat="1" applyFont="1" applyFill="1" applyBorder="1" applyAlignment="1" applyProtection="1">
      <alignment horizontal="center" vertical="center"/>
      <protection/>
    </xf>
    <xf numFmtId="1" fontId="32" fillId="0" borderId="0" xfId="503" applyNumberFormat="1" applyFont="1" applyFill="1" applyBorder="1" applyAlignment="1" applyProtection="1">
      <alignment/>
      <protection locked="0"/>
    </xf>
    <xf numFmtId="1" fontId="7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19" fillId="17" borderId="3" xfId="503" applyNumberFormat="1" applyFont="1" applyFill="1" applyBorder="1" applyAlignment="1" applyProtection="1">
      <alignment horizontal="center" vertical="center"/>
      <protection/>
    </xf>
    <xf numFmtId="1" fontId="56" fillId="0" borderId="0" xfId="510" applyNumberFormat="1" applyFont="1" applyFill="1">
      <alignment/>
      <protection/>
    </xf>
    <xf numFmtId="1" fontId="64" fillId="17" borderId="3" xfId="503" applyNumberFormat="1" applyFont="1" applyFill="1" applyBorder="1" applyAlignment="1" applyProtection="1">
      <alignment horizontal="center" vertical="center"/>
      <protection/>
    </xf>
    <xf numFmtId="181" fontId="64" fillId="17" borderId="3" xfId="503" applyNumberFormat="1" applyFont="1" applyFill="1" applyBorder="1" applyAlignment="1" applyProtection="1">
      <alignment horizontal="center" vertical="center"/>
      <protection locked="0"/>
    </xf>
    <xf numFmtId="3" fontId="64" fillId="17" borderId="3" xfId="503" applyNumberFormat="1" applyFont="1" applyFill="1" applyBorder="1" applyAlignment="1" applyProtection="1">
      <alignment horizontal="center" vertical="center"/>
      <protection locked="0"/>
    </xf>
    <xf numFmtId="0" fontId="77" fillId="8" borderId="3" xfId="510" applyFont="1" applyFill="1" applyBorder="1" applyAlignment="1">
      <alignment horizontal="left" vertical="center"/>
      <protection/>
    </xf>
    <xf numFmtId="0" fontId="78" fillId="0" borderId="3" xfId="510" applyFont="1" applyFill="1" applyBorder="1" applyAlignment="1">
      <alignment vertical="center"/>
      <protection/>
    </xf>
    <xf numFmtId="0" fontId="78" fillId="0" borderId="3" xfId="510" applyFont="1" applyFill="1" applyBorder="1" applyAlignment="1">
      <alignment wrapText="1"/>
      <protection/>
    </xf>
    <xf numFmtId="1" fontId="79" fillId="8" borderId="32" xfId="0" applyNumberFormat="1" applyFont="1" applyFill="1" applyBorder="1" applyAlignment="1">
      <alignment horizontal="center" vertical="center"/>
    </xf>
    <xf numFmtId="182" fontId="79" fillId="8" borderId="3" xfId="0" applyNumberFormat="1" applyFont="1" applyFill="1" applyBorder="1" applyAlignment="1">
      <alignment horizontal="center" vertical="center"/>
    </xf>
    <xf numFmtId="182" fontId="79" fillId="8" borderId="32" xfId="0" applyNumberFormat="1" applyFont="1" applyFill="1" applyBorder="1" applyAlignment="1">
      <alignment horizontal="center" vertical="center"/>
    </xf>
    <xf numFmtId="182" fontId="80" fillId="0" borderId="3" xfId="0" applyNumberFormat="1" applyFont="1" applyFill="1" applyBorder="1" applyAlignment="1">
      <alignment horizontal="center" vertical="center"/>
    </xf>
    <xf numFmtId="1" fontId="79" fillId="8" borderId="3" xfId="0" applyNumberFormat="1" applyFont="1" applyFill="1" applyBorder="1" applyAlignment="1">
      <alignment horizontal="center" vertical="center"/>
    </xf>
    <xf numFmtId="182" fontId="79" fillId="8" borderId="33" xfId="0" applyNumberFormat="1" applyFont="1" applyFill="1" applyBorder="1" applyAlignment="1">
      <alignment horizontal="center" vertical="center"/>
    </xf>
    <xf numFmtId="1" fontId="80" fillId="0" borderId="3" xfId="0" applyNumberFormat="1" applyFont="1" applyFill="1" applyBorder="1" applyAlignment="1">
      <alignment horizontal="center" vertical="center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23" fillId="0" borderId="35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7" xfId="495" applyNumberFormat="1" applyFont="1" applyFill="1" applyBorder="1" applyAlignment="1">
      <alignment horizontal="center" vertical="center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181" fontId="52" fillId="0" borderId="38" xfId="495" applyNumberFormat="1" applyFont="1" applyFill="1" applyBorder="1" applyAlignment="1">
      <alignment horizontal="center" vertical="center"/>
      <protection/>
    </xf>
    <xf numFmtId="181" fontId="52" fillId="0" borderId="31" xfId="495" applyNumberFormat="1" applyFont="1" applyFill="1" applyBorder="1" applyAlignment="1">
      <alignment horizontal="center" vertical="center"/>
      <protection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181" fontId="23" fillId="0" borderId="41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42" xfId="495" applyNumberFormat="1" applyFont="1" applyFill="1" applyBorder="1" applyAlignment="1">
      <alignment horizontal="center" vertical="center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3" xfId="495" applyFont="1" applyFill="1" applyBorder="1" applyAlignment="1">
      <alignment horizontal="center" vertical="center" wrapText="1"/>
      <protection/>
    </xf>
    <xf numFmtId="0" fontId="23" fillId="0" borderId="44" xfId="495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3" xfId="495" applyFont="1" applyBorder="1" applyAlignment="1">
      <alignment horizontal="center" vertical="center"/>
      <protection/>
    </xf>
    <xf numFmtId="0" fontId="23" fillId="0" borderId="45" xfId="495" applyFont="1" applyBorder="1" applyAlignment="1">
      <alignment horizontal="center" vertical="center"/>
      <protection/>
    </xf>
    <xf numFmtId="0" fontId="23" fillId="0" borderId="44" xfId="495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2" xfId="509" applyFont="1" applyBorder="1" applyAlignment="1">
      <alignment horizontal="center" vertical="center" wrapText="1"/>
      <protection/>
    </xf>
    <xf numFmtId="0" fontId="20" fillId="0" borderId="46" xfId="509" applyFont="1" applyBorder="1" applyAlignment="1">
      <alignment horizontal="center" vertical="center" wrapText="1"/>
      <protection/>
    </xf>
    <xf numFmtId="0" fontId="20" fillId="0" borderId="47" xfId="509" applyFont="1" applyBorder="1" applyAlignment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/>
    </xf>
    <xf numFmtId="1" fontId="21" fillId="0" borderId="49" xfId="503" applyNumberFormat="1" applyFont="1" applyFill="1" applyBorder="1" applyAlignment="1" applyProtection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4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48" xfId="504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50" xfId="503" applyNumberFormat="1" applyFont="1" applyFill="1" applyBorder="1" applyAlignment="1" applyProtection="1">
      <alignment horizontal="center" vertical="center" wrapText="1"/>
      <protection/>
    </xf>
    <xf numFmtId="1" fontId="21" fillId="0" borderId="51" xfId="503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0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1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50" xfId="504" applyNumberFormat="1" applyFont="1" applyFill="1" applyBorder="1" applyAlignment="1" applyProtection="1">
      <alignment horizontal="center" vertical="center" wrapText="1"/>
      <protection/>
    </xf>
    <xf numFmtId="1" fontId="21" fillId="0" borderId="51" xfId="504" applyNumberFormat="1" applyFont="1" applyFill="1" applyBorder="1" applyAlignment="1" applyProtection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tabSelected="1" view="pageBreakPreview" zoomScale="75" zoomScaleSheetLayoutView="75" zoomScalePageLayoutView="0" workbookViewId="0" topLeftCell="A1">
      <selection activeCell="B20" sqref="B2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44" t="s">
        <v>34</v>
      </c>
      <c r="C3" s="145"/>
      <c r="D3" s="147" t="s">
        <v>0</v>
      </c>
      <c r="E3" s="148"/>
      <c r="F3" s="148"/>
      <c r="G3" s="149"/>
      <c r="H3" s="147" t="s">
        <v>2</v>
      </c>
      <c r="I3" s="148"/>
      <c r="J3" s="148"/>
      <c r="K3" s="149"/>
    </row>
    <row r="4" spans="1:11" s="8" customFormat="1" ht="39.75" customHeight="1">
      <c r="A4" s="44"/>
      <c r="B4" s="15" t="s">
        <v>40</v>
      </c>
      <c r="C4" s="15" t="s">
        <v>112</v>
      </c>
      <c r="D4" s="15" t="s">
        <v>40</v>
      </c>
      <c r="E4" s="45" t="s">
        <v>56</v>
      </c>
      <c r="F4" s="16" t="s">
        <v>112</v>
      </c>
      <c r="G4" s="45" t="s">
        <v>57</v>
      </c>
      <c r="H4" s="15" t="s">
        <v>40</v>
      </c>
      <c r="I4" s="45" t="s">
        <v>58</v>
      </c>
      <c r="J4" s="16" t="s">
        <v>112</v>
      </c>
      <c r="K4" s="94" t="s">
        <v>59</v>
      </c>
    </row>
    <row r="5" spans="1:11" s="36" customFormat="1" ht="16.5" customHeight="1">
      <c r="A5" s="43" t="s">
        <v>1</v>
      </c>
      <c r="B5" s="37" t="s">
        <v>46</v>
      </c>
      <c r="C5" s="38" t="s">
        <v>47</v>
      </c>
      <c r="D5" s="39" t="s">
        <v>48</v>
      </c>
      <c r="E5" s="40" t="s">
        <v>49</v>
      </c>
      <c r="F5" s="39" t="s">
        <v>50</v>
      </c>
      <c r="G5" s="41" t="s">
        <v>51</v>
      </c>
      <c r="H5" s="42" t="s">
        <v>52</v>
      </c>
      <c r="I5" s="40" t="s">
        <v>53</v>
      </c>
      <c r="J5" s="39" t="s">
        <v>54</v>
      </c>
      <c r="K5" s="41" t="s">
        <v>55</v>
      </c>
    </row>
    <row r="6" spans="1:11" s="8" customFormat="1" ht="53.25" customHeight="1">
      <c r="A6" s="17" t="s">
        <v>43</v>
      </c>
      <c r="B6" s="125">
        <v>729.8</v>
      </c>
      <c r="C6" s="125">
        <v>717.4</v>
      </c>
      <c r="D6" s="126">
        <v>346.3</v>
      </c>
      <c r="E6" s="127">
        <f>ROUND(D6/B6*100,1)</f>
        <v>47.5</v>
      </c>
      <c r="F6" s="126">
        <v>345</v>
      </c>
      <c r="G6" s="128">
        <f>ROUND(F6/C6*100,1)</f>
        <v>48.1</v>
      </c>
      <c r="H6" s="126">
        <v>383.5</v>
      </c>
      <c r="I6" s="127">
        <f>ROUND(H6/B6*100,1)</f>
        <v>52.5</v>
      </c>
      <c r="J6" s="126">
        <v>372.4</v>
      </c>
      <c r="K6" s="128">
        <f>ROUND(J6/C6*100,1)</f>
        <v>51.9</v>
      </c>
    </row>
    <row r="7" spans="1:11" s="8" customFormat="1" ht="54" customHeight="1">
      <c r="A7" s="18" t="s">
        <v>35</v>
      </c>
      <c r="B7" s="129">
        <v>62.8</v>
      </c>
      <c r="C7" s="129">
        <v>61.9</v>
      </c>
      <c r="D7" s="130">
        <v>56.9</v>
      </c>
      <c r="E7" s="131" t="s">
        <v>45</v>
      </c>
      <c r="F7" s="130">
        <v>56.8</v>
      </c>
      <c r="G7" s="132" t="s">
        <v>45</v>
      </c>
      <c r="H7" s="130">
        <v>69.2</v>
      </c>
      <c r="I7" s="131" t="s">
        <v>45</v>
      </c>
      <c r="J7" s="130">
        <v>67.5</v>
      </c>
      <c r="K7" s="132" t="s">
        <v>45</v>
      </c>
    </row>
    <row r="8" spans="1:11" s="8" customFormat="1" ht="53.25" customHeight="1">
      <c r="A8" s="19" t="s">
        <v>36</v>
      </c>
      <c r="B8" s="133">
        <v>658.8</v>
      </c>
      <c r="C8" s="133">
        <v>640.9</v>
      </c>
      <c r="D8" s="134">
        <v>312.8</v>
      </c>
      <c r="E8" s="131">
        <f>ROUND(D8/B8*100,1)</f>
        <v>47.5</v>
      </c>
      <c r="F8" s="134">
        <v>307.1</v>
      </c>
      <c r="G8" s="132">
        <f>ROUND(F8/C8*100,1)</f>
        <v>47.9</v>
      </c>
      <c r="H8" s="134">
        <v>346</v>
      </c>
      <c r="I8" s="131">
        <f>ROUND(H8/B8*100,1)</f>
        <v>52.5</v>
      </c>
      <c r="J8" s="134">
        <v>333.8</v>
      </c>
      <c r="K8" s="132">
        <f>ROUND(J8/C8*100,1)</f>
        <v>52.1</v>
      </c>
    </row>
    <row r="9" spans="1:11" s="8" customFormat="1" ht="43.5" customHeight="1">
      <c r="A9" s="20" t="s">
        <v>37</v>
      </c>
      <c r="B9" s="129">
        <v>56.6</v>
      </c>
      <c r="C9" s="129">
        <v>55.3</v>
      </c>
      <c r="D9" s="130">
        <v>51.4</v>
      </c>
      <c r="E9" s="131" t="s">
        <v>45</v>
      </c>
      <c r="F9" s="130">
        <v>50.6</v>
      </c>
      <c r="G9" s="132" t="s">
        <v>45</v>
      </c>
      <c r="H9" s="130">
        <v>62.4</v>
      </c>
      <c r="I9" s="131" t="s">
        <v>45</v>
      </c>
      <c r="J9" s="130">
        <v>60.5</v>
      </c>
      <c r="K9" s="132" t="s">
        <v>45</v>
      </c>
    </row>
    <row r="10" spans="1:11" s="8" customFormat="1" ht="65.25" customHeight="1">
      <c r="A10" s="19" t="s">
        <v>38</v>
      </c>
      <c r="B10" s="133">
        <v>71</v>
      </c>
      <c r="C10" s="133">
        <v>76.5</v>
      </c>
      <c r="D10" s="134">
        <v>33.5</v>
      </c>
      <c r="E10" s="131">
        <f>ROUND(D10/B10*100,1)</f>
        <v>47.2</v>
      </c>
      <c r="F10" s="134">
        <v>37.9</v>
      </c>
      <c r="G10" s="132">
        <f>ROUND(F10/C10*100,1)</f>
        <v>49.5</v>
      </c>
      <c r="H10" s="134">
        <v>37.5</v>
      </c>
      <c r="I10" s="131">
        <f>ROUND(H10/B10*100,1)</f>
        <v>52.8</v>
      </c>
      <c r="J10" s="134">
        <v>38.6</v>
      </c>
      <c r="K10" s="132">
        <f>ROUND(J10/C10*100,1)</f>
        <v>50.5</v>
      </c>
    </row>
    <row r="11" spans="1:11" s="8" customFormat="1" ht="57" customHeight="1" thickBot="1">
      <c r="A11" s="21" t="s">
        <v>39</v>
      </c>
      <c r="B11" s="135">
        <v>9.7</v>
      </c>
      <c r="C11" s="135">
        <v>10.7</v>
      </c>
      <c r="D11" s="136">
        <v>9.7</v>
      </c>
      <c r="E11" s="137" t="s">
        <v>45</v>
      </c>
      <c r="F11" s="136">
        <v>11</v>
      </c>
      <c r="G11" s="138" t="s">
        <v>45</v>
      </c>
      <c r="H11" s="136">
        <v>9.8</v>
      </c>
      <c r="I11" s="137" t="s">
        <v>45</v>
      </c>
      <c r="J11" s="136">
        <v>10.4</v>
      </c>
      <c r="K11" s="138" t="s">
        <v>45</v>
      </c>
    </row>
    <row r="12" spans="1:11" s="8" customFormat="1" ht="59.25" customHeight="1" thickBot="1" thickTop="1">
      <c r="A12" s="35" t="s">
        <v>44</v>
      </c>
      <c r="B12" s="139">
        <v>433.2</v>
      </c>
      <c r="C12" s="139">
        <v>441.6</v>
      </c>
      <c r="D12" s="140">
        <v>262.4</v>
      </c>
      <c r="E12" s="141">
        <f>ROUND(D12/B12*100,1)</f>
        <v>60.6</v>
      </c>
      <c r="F12" s="140">
        <v>261.9</v>
      </c>
      <c r="G12" s="142">
        <f>ROUND(F12/C12*100,1)</f>
        <v>59.3</v>
      </c>
      <c r="H12" s="140">
        <v>170.8</v>
      </c>
      <c r="I12" s="141">
        <f>ROUND(H12/B12*100,1)</f>
        <v>39.4</v>
      </c>
      <c r="J12" s="140">
        <v>179.7</v>
      </c>
      <c r="K12" s="142">
        <f>ROUND(J12/C12*100,1)</f>
        <v>40.7</v>
      </c>
    </row>
    <row r="13" spans="1:11" s="9" customFormat="1" ht="26.25" customHeight="1" thickTop="1">
      <c r="A13" s="146" t="s">
        <v>88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A8" sqref="A8"/>
    </sheetView>
  </sheetViews>
  <sheetFormatPr defaultColWidth="0" defaultRowHeight="15"/>
  <cols>
    <col min="1" max="1" width="51.140625" style="51" customWidth="1"/>
    <col min="2" max="2" width="18.421875" style="51" customWidth="1"/>
    <col min="3" max="3" width="15.8515625" style="70" customWidth="1"/>
    <col min="4" max="4" width="12.7109375" style="70" customWidth="1"/>
    <col min="5" max="5" width="14.7109375" style="70" customWidth="1"/>
    <col min="6" max="6" width="12.421875" style="70" customWidth="1"/>
    <col min="7" max="7" width="11.28125" style="51" bestFit="1" customWidth="1"/>
    <col min="8" max="254" width="9.140625" style="51" customWidth="1"/>
    <col min="255" max="255" width="54.28125" style="51" customWidth="1"/>
    <col min="256" max="16384" width="0" style="51" hidden="1" customWidth="1"/>
  </cols>
  <sheetData>
    <row r="1" spans="1:6" ht="58.5" customHeight="1">
      <c r="A1" s="150" t="s">
        <v>116</v>
      </c>
      <c r="B1" s="150"/>
      <c r="C1" s="150"/>
      <c r="D1" s="150"/>
      <c r="E1" s="150"/>
      <c r="F1" s="150"/>
    </row>
    <row r="2" spans="1:6" s="52" customFormat="1" ht="21" customHeight="1">
      <c r="A2" s="151" t="s">
        <v>60</v>
      </c>
      <c r="B2" s="151"/>
      <c r="C2" s="151"/>
      <c r="D2" s="151"/>
      <c r="E2" s="151"/>
      <c r="F2" s="151"/>
    </row>
    <row r="3" spans="1:6" ht="18" customHeight="1">
      <c r="A3" s="53"/>
      <c r="B3" s="53"/>
      <c r="C3" s="53"/>
      <c r="D3" s="53"/>
      <c r="E3" s="53"/>
      <c r="F3" s="54" t="s">
        <v>86</v>
      </c>
    </row>
    <row r="4" spans="1:6" s="60" customFormat="1" ht="57" customHeight="1">
      <c r="A4" s="55" t="s">
        <v>61</v>
      </c>
      <c r="B4" s="56" t="s">
        <v>62</v>
      </c>
      <c r="C4" s="57" t="s">
        <v>2</v>
      </c>
      <c r="D4" s="58" t="s">
        <v>63</v>
      </c>
      <c r="E4" s="57" t="s">
        <v>0</v>
      </c>
      <c r="F4" s="59" t="s">
        <v>64</v>
      </c>
    </row>
    <row r="5" spans="1:6" s="93" customFormat="1" ht="17.25" customHeight="1">
      <c r="A5" s="91" t="s">
        <v>1</v>
      </c>
      <c r="B5" s="91">
        <v>1</v>
      </c>
      <c r="C5" s="92">
        <v>2</v>
      </c>
      <c r="D5" s="91">
        <v>3</v>
      </c>
      <c r="E5" s="92">
        <v>4</v>
      </c>
      <c r="F5" s="91">
        <v>5</v>
      </c>
    </row>
    <row r="6" spans="1:7" s="61" customFormat="1" ht="33.75" customHeight="1">
      <c r="A6" s="62" t="s">
        <v>65</v>
      </c>
      <c r="B6" s="119">
        <v>41548</v>
      </c>
      <c r="C6" s="121">
        <v>21524</v>
      </c>
      <c r="D6" s="122">
        <v>51.80514104168672</v>
      </c>
      <c r="E6" s="120">
        <v>20024</v>
      </c>
      <c r="F6" s="123">
        <v>48.194858958313276</v>
      </c>
      <c r="G6" s="63"/>
    </row>
    <row r="7" spans="1:7" s="61" customFormat="1" ht="46.5" customHeight="1">
      <c r="A7" s="64" t="s">
        <v>71</v>
      </c>
      <c r="B7" s="120">
        <v>23718</v>
      </c>
      <c r="C7" s="121">
        <v>14189</v>
      </c>
      <c r="D7" s="122">
        <v>59.82376254321612</v>
      </c>
      <c r="E7" s="120">
        <v>9529</v>
      </c>
      <c r="F7" s="123">
        <v>40.17623745678387</v>
      </c>
      <c r="G7" s="63"/>
    </row>
    <row r="8" spans="1:7" s="61" customFormat="1" ht="34.5" customHeight="1">
      <c r="A8" s="65" t="s">
        <v>66</v>
      </c>
      <c r="B8" s="119">
        <v>5703</v>
      </c>
      <c r="C8" s="121">
        <v>3719</v>
      </c>
      <c r="D8" s="122">
        <v>65.21129230229704</v>
      </c>
      <c r="E8" s="120">
        <v>1984</v>
      </c>
      <c r="F8" s="123">
        <v>34.78870769770296</v>
      </c>
      <c r="G8" s="63"/>
    </row>
    <row r="9" spans="1:7" s="61" customFormat="1" ht="62.25" customHeight="1">
      <c r="A9" s="65" t="s">
        <v>5</v>
      </c>
      <c r="B9" s="119">
        <v>4911</v>
      </c>
      <c r="C9" s="121">
        <v>2632</v>
      </c>
      <c r="D9" s="122">
        <v>53.59397271431481</v>
      </c>
      <c r="E9" s="120">
        <v>2279</v>
      </c>
      <c r="F9" s="123">
        <v>46.4060272856852</v>
      </c>
      <c r="G9" s="63"/>
    </row>
    <row r="10" spans="1:7" s="66" customFormat="1" ht="48.75" customHeight="1">
      <c r="A10" s="65" t="s">
        <v>67</v>
      </c>
      <c r="B10" s="119">
        <v>39593</v>
      </c>
      <c r="C10" s="121">
        <v>20660</v>
      </c>
      <c r="D10" s="122">
        <v>52.18094107544263</v>
      </c>
      <c r="E10" s="120">
        <v>18933</v>
      </c>
      <c r="F10" s="123">
        <v>47.819058924557375</v>
      </c>
      <c r="G10" s="63"/>
    </row>
    <row r="11" spans="1:7" s="66" customFormat="1" ht="27" customHeight="1">
      <c r="A11" s="152" t="s">
        <v>117</v>
      </c>
      <c r="B11" s="153"/>
      <c r="C11" s="153"/>
      <c r="D11" s="153"/>
      <c r="E11" s="153"/>
      <c r="F11" s="154"/>
      <c r="G11" s="63"/>
    </row>
    <row r="12" spans="1:7" s="66" customFormat="1" ht="48.75" customHeight="1">
      <c r="A12" s="55" t="s">
        <v>61</v>
      </c>
      <c r="B12" s="56" t="s">
        <v>62</v>
      </c>
      <c r="C12" s="57" t="s">
        <v>2</v>
      </c>
      <c r="D12" s="58" t="s">
        <v>63</v>
      </c>
      <c r="E12" s="57" t="s">
        <v>0</v>
      </c>
      <c r="F12" s="59" t="s">
        <v>64</v>
      </c>
      <c r="G12" s="63"/>
    </row>
    <row r="13" spans="1:8" ht="48.75" customHeight="1">
      <c r="A13" s="67" t="s">
        <v>72</v>
      </c>
      <c r="B13" s="124">
        <v>15980</v>
      </c>
      <c r="C13" s="124">
        <v>7452</v>
      </c>
      <c r="D13" s="68">
        <v>46.63329161451814</v>
      </c>
      <c r="E13" s="124">
        <v>8528</v>
      </c>
      <c r="F13" s="69">
        <v>53.36670838548186</v>
      </c>
      <c r="G13" s="63"/>
      <c r="H13" s="66"/>
    </row>
    <row r="14" spans="1:7" ht="48.75" customHeight="1">
      <c r="A14" s="67" t="s">
        <v>68</v>
      </c>
      <c r="B14" s="124">
        <v>13774</v>
      </c>
      <c r="C14" s="124">
        <v>6628</v>
      </c>
      <c r="D14" s="68">
        <v>48.11964570930739</v>
      </c>
      <c r="E14" s="124">
        <v>7146</v>
      </c>
      <c r="F14" s="69">
        <v>51.88035429069261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W37"/>
  <sheetViews>
    <sheetView zoomScale="75" zoomScaleNormal="75" workbookViewId="0" topLeftCell="A1">
      <selection activeCell="B24" sqref="B24"/>
    </sheetView>
  </sheetViews>
  <sheetFormatPr defaultColWidth="9.140625" defaultRowHeight="15"/>
  <cols>
    <col min="1" max="1" width="23.57421875" style="34" customWidth="1"/>
    <col min="2" max="2" width="11.7109375" style="33" customWidth="1"/>
    <col min="3" max="3" width="10.7109375" style="26" customWidth="1"/>
    <col min="4" max="4" width="9.57421875" style="25" customWidth="1"/>
    <col min="5" max="5" width="10.7109375" style="25" customWidth="1"/>
    <col min="6" max="6" width="9.140625" style="25" customWidth="1"/>
    <col min="7" max="7" width="6.8515625" style="25" customWidth="1"/>
    <col min="8" max="8" width="10.140625" style="25" customWidth="1"/>
    <col min="9" max="9" width="8.421875" style="26" customWidth="1"/>
    <col min="10" max="10" width="10.28125" style="25" customWidth="1"/>
    <col min="11" max="11" width="10.8515625" style="25" customWidth="1"/>
    <col min="12" max="12" width="9.140625" style="26" customWidth="1"/>
    <col min="13" max="13" width="7.00390625" style="25" customWidth="1"/>
    <col min="14" max="14" width="10.7109375" style="25" customWidth="1"/>
    <col min="15" max="15" width="9.140625" style="26" customWidth="1"/>
    <col min="16" max="16" width="10.7109375" style="26" customWidth="1"/>
    <col min="17" max="17" width="11.421875" style="25" customWidth="1"/>
    <col min="18" max="19" width="8.7109375" style="26" customWidth="1"/>
    <col min="20" max="20" width="10.8515625" style="25" customWidth="1"/>
    <col min="21" max="22" width="8.57421875" style="25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61" t="s">
        <v>87</v>
      </c>
      <c r="B1" s="161"/>
      <c r="C1" s="161"/>
      <c r="D1" s="161"/>
      <c r="E1" s="161"/>
      <c r="F1" s="161"/>
      <c r="G1" s="161"/>
      <c r="H1" s="161"/>
      <c r="I1" s="161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s="1" customFormat="1" ht="19.5" customHeight="1">
      <c r="A2" s="163" t="s">
        <v>115</v>
      </c>
      <c r="B2" s="163"/>
      <c r="C2" s="163"/>
      <c r="D2" s="163"/>
      <c r="E2" s="163"/>
      <c r="F2" s="163"/>
      <c r="G2" s="163"/>
      <c r="H2" s="163"/>
      <c r="I2" s="163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1" customFormat="1" ht="12.75" customHeight="1">
      <c r="A3" s="47"/>
      <c r="B3" s="32"/>
      <c r="C3" s="29"/>
      <c r="D3" s="30"/>
      <c r="E3" s="30"/>
      <c r="F3" s="30"/>
      <c r="G3" s="30"/>
      <c r="H3" s="30"/>
      <c r="I3" s="29"/>
      <c r="J3" s="22"/>
      <c r="K3" s="22"/>
      <c r="L3" s="29"/>
      <c r="M3" s="30"/>
      <c r="N3" s="31"/>
      <c r="O3" s="29"/>
      <c r="P3" s="29"/>
      <c r="Q3" s="30"/>
      <c r="R3" s="23"/>
      <c r="S3" s="23"/>
      <c r="T3" s="23"/>
      <c r="U3" s="95"/>
      <c r="V3" s="95"/>
    </row>
    <row r="4" spans="1:22" s="48" customFormat="1" ht="79.5" customHeight="1">
      <c r="A4" s="165"/>
      <c r="B4" s="155" t="s">
        <v>3</v>
      </c>
      <c r="C4" s="156"/>
      <c r="D4" s="156"/>
      <c r="E4" s="155" t="s">
        <v>73</v>
      </c>
      <c r="F4" s="156"/>
      <c r="G4" s="156"/>
      <c r="H4" s="155" t="s">
        <v>4</v>
      </c>
      <c r="I4" s="156"/>
      <c r="J4" s="156"/>
      <c r="K4" s="155" t="s">
        <v>5</v>
      </c>
      <c r="L4" s="156"/>
      <c r="M4" s="156"/>
      <c r="N4" s="155" t="s">
        <v>41</v>
      </c>
      <c r="O4" s="156"/>
      <c r="P4" s="156"/>
      <c r="Q4" s="157" t="s">
        <v>6</v>
      </c>
      <c r="R4" s="158"/>
      <c r="S4" s="158"/>
      <c r="T4" s="159" t="s">
        <v>42</v>
      </c>
      <c r="U4" s="160"/>
      <c r="V4" s="160"/>
    </row>
    <row r="5" spans="1:23" s="46" customFormat="1" ht="33.75" customHeight="1">
      <c r="A5" s="165"/>
      <c r="B5" s="71" t="s">
        <v>7</v>
      </c>
      <c r="C5" s="72" t="s">
        <v>69</v>
      </c>
      <c r="D5" s="72" t="s">
        <v>70</v>
      </c>
      <c r="E5" s="73" t="s">
        <v>7</v>
      </c>
      <c r="F5" s="72" t="s">
        <v>69</v>
      </c>
      <c r="G5" s="72" t="s">
        <v>70</v>
      </c>
      <c r="H5" s="73" t="s">
        <v>7</v>
      </c>
      <c r="I5" s="72" t="s">
        <v>69</v>
      </c>
      <c r="J5" s="72" t="s">
        <v>70</v>
      </c>
      <c r="K5" s="73" t="s">
        <v>7</v>
      </c>
      <c r="L5" s="72" t="s">
        <v>69</v>
      </c>
      <c r="M5" s="72" t="s">
        <v>70</v>
      </c>
      <c r="N5" s="73" t="s">
        <v>7</v>
      </c>
      <c r="O5" s="72" t="s">
        <v>69</v>
      </c>
      <c r="P5" s="72" t="s">
        <v>70</v>
      </c>
      <c r="Q5" s="73" t="s">
        <v>7</v>
      </c>
      <c r="R5" s="72" t="s">
        <v>69</v>
      </c>
      <c r="S5" s="72" t="s">
        <v>70</v>
      </c>
      <c r="T5" s="73" t="s">
        <v>7</v>
      </c>
      <c r="U5" s="72" t="s">
        <v>69</v>
      </c>
      <c r="V5" s="72" t="s">
        <v>70</v>
      </c>
      <c r="W5" s="87"/>
    </row>
    <row r="6" spans="1:22" s="90" customFormat="1" ht="9.75" customHeight="1">
      <c r="A6" s="88" t="s">
        <v>1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/>
      <c r="Q6" s="89">
        <v>16</v>
      </c>
      <c r="R6" s="89">
        <v>17</v>
      </c>
      <c r="S6" s="89"/>
      <c r="T6" s="89">
        <v>19</v>
      </c>
      <c r="U6" s="89">
        <v>20</v>
      </c>
      <c r="V6" s="89"/>
    </row>
    <row r="7" spans="1:22" s="49" customFormat="1" ht="26.25" customHeight="1">
      <c r="A7" s="109" t="s">
        <v>79</v>
      </c>
      <c r="B7" s="116">
        <v>41548</v>
      </c>
      <c r="C7" s="113">
        <v>51.805141041686724</v>
      </c>
      <c r="D7" s="113">
        <v>48.194858958313276</v>
      </c>
      <c r="E7" s="112">
        <v>23718</v>
      </c>
      <c r="F7" s="117">
        <v>59.82376254321613</v>
      </c>
      <c r="G7" s="117">
        <v>40.17623745678387</v>
      </c>
      <c r="H7" s="112">
        <v>5703</v>
      </c>
      <c r="I7" s="117">
        <v>65.21129230229704</v>
      </c>
      <c r="J7" s="117">
        <v>34.78870769770296</v>
      </c>
      <c r="K7" s="112">
        <v>4911</v>
      </c>
      <c r="L7" s="117">
        <v>53.5939727143148</v>
      </c>
      <c r="M7" s="117">
        <v>46.4060272856852</v>
      </c>
      <c r="N7" s="112">
        <v>39593</v>
      </c>
      <c r="O7" s="117">
        <v>46.63329161451814</v>
      </c>
      <c r="P7" s="117">
        <v>47.819058924557375</v>
      </c>
      <c r="Q7" s="112">
        <v>15980</v>
      </c>
      <c r="R7" s="117">
        <v>46.63329161451814</v>
      </c>
      <c r="S7" s="117">
        <v>53.36670838548186</v>
      </c>
      <c r="T7" s="112">
        <v>13774</v>
      </c>
      <c r="U7" s="117">
        <v>48.11964570930739</v>
      </c>
      <c r="V7" s="114">
        <v>51.88035429069261</v>
      </c>
    </row>
    <row r="8" spans="1:22" s="50" customFormat="1" ht="16.5" customHeight="1">
      <c r="A8" s="110" t="s">
        <v>89</v>
      </c>
      <c r="B8" s="118">
        <v>2522</v>
      </c>
      <c r="C8" s="115">
        <v>50.753370340999204</v>
      </c>
      <c r="D8" s="115">
        <v>49.246629659000796</v>
      </c>
      <c r="E8" s="118">
        <v>704</v>
      </c>
      <c r="F8" s="115">
        <v>65.625</v>
      </c>
      <c r="G8" s="115">
        <v>34.375</v>
      </c>
      <c r="H8" s="118">
        <v>96</v>
      </c>
      <c r="I8" s="115">
        <v>78.125</v>
      </c>
      <c r="J8" s="115">
        <v>21.875</v>
      </c>
      <c r="K8" s="118">
        <v>201</v>
      </c>
      <c r="L8" s="115">
        <v>49.75124378109452</v>
      </c>
      <c r="M8" s="115">
        <v>50.24875621890548</v>
      </c>
      <c r="N8" s="118">
        <v>2291</v>
      </c>
      <c r="O8" s="115">
        <v>46.23837700760778</v>
      </c>
      <c r="P8" s="115">
        <v>49.49803579223047</v>
      </c>
      <c r="Q8" s="118">
        <v>1183</v>
      </c>
      <c r="R8" s="115">
        <v>46.23837700760778</v>
      </c>
      <c r="S8" s="115">
        <v>53.76162299239222</v>
      </c>
      <c r="T8" s="118">
        <v>1057</v>
      </c>
      <c r="U8" s="115">
        <v>46.73604541154211</v>
      </c>
      <c r="V8" s="115">
        <v>53.26395458845789</v>
      </c>
    </row>
    <row r="9" spans="1:22" s="50" customFormat="1" ht="16.5" customHeight="1">
      <c r="A9" s="110" t="s">
        <v>90</v>
      </c>
      <c r="B9" s="118">
        <v>1554</v>
      </c>
      <c r="C9" s="115">
        <v>57.59330759330759</v>
      </c>
      <c r="D9" s="115">
        <v>42.40669240669241</v>
      </c>
      <c r="E9" s="118">
        <v>759</v>
      </c>
      <c r="F9" s="115">
        <v>71.80500658761528</v>
      </c>
      <c r="G9" s="115">
        <v>28.19499341238472</v>
      </c>
      <c r="H9" s="118">
        <v>221</v>
      </c>
      <c r="I9" s="115">
        <v>80.09049773755656</v>
      </c>
      <c r="J9" s="115">
        <v>19.90950226244344</v>
      </c>
      <c r="K9" s="118">
        <v>250</v>
      </c>
      <c r="L9" s="115">
        <v>79.6</v>
      </c>
      <c r="M9" s="115">
        <v>20.4</v>
      </c>
      <c r="N9" s="118">
        <v>1464</v>
      </c>
      <c r="O9" s="115">
        <v>50.46040515653775</v>
      </c>
      <c r="P9" s="115">
        <v>41.53005464480874</v>
      </c>
      <c r="Q9" s="118">
        <v>543</v>
      </c>
      <c r="R9" s="115">
        <v>50.46040515653775</v>
      </c>
      <c r="S9" s="115">
        <v>49.53959484346225</v>
      </c>
      <c r="T9" s="118">
        <v>474</v>
      </c>
      <c r="U9" s="115">
        <v>50.63291139240506</v>
      </c>
      <c r="V9" s="115">
        <v>49.36708860759494</v>
      </c>
    </row>
    <row r="10" spans="1:22" s="50" customFormat="1" ht="16.5" customHeight="1">
      <c r="A10" s="110" t="s">
        <v>91</v>
      </c>
      <c r="B10" s="118">
        <v>1112</v>
      </c>
      <c r="C10" s="115">
        <v>44.15467625899281</v>
      </c>
      <c r="D10" s="115">
        <v>55.84532374100719</v>
      </c>
      <c r="E10" s="118">
        <v>758</v>
      </c>
      <c r="F10" s="115">
        <v>43.931398416886545</v>
      </c>
      <c r="G10" s="115">
        <v>56.068601583113455</v>
      </c>
      <c r="H10" s="118">
        <v>188</v>
      </c>
      <c r="I10" s="115">
        <v>45.74468085106383</v>
      </c>
      <c r="J10" s="115">
        <v>54.25531914893617</v>
      </c>
      <c r="K10" s="118">
        <v>187</v>
      </c>
      <c r="L10" s="115">
        <v>30.481283422459896</v>
      </c>
      <c r="M10" s="115">
        <v>69.5187165775401</v>
      </c>
      <c r="N10" s="118">
        <v>1094</v>
      </c>
      <c r="O10" s="115">
        <v>45.51724137931035</v>
      </c>
      <c r="P10" s="115">
        <v>55.667276051188296</v>
      </c>
      <c r="Q10" s="118">
        <v>435</v>
      </c>
      <c r="R10" s="115">
        <v>45.51724137931035</v>
      </c>
      <c r="S10" s="115">
        <v>54.48275862068965</v>
      </c>
      <c r="T10" s="118">
        <v>359</v>
      </c>
      <c r="U10" s="115">
        <v>46.51810584958217</v>
      </c>
      <c r="V10" s="115">
        <v>53.48189415041783</v>
      </c>
    </row>
    <row r="11" spans="1:22" s="50" customFormat="1" ht="16.5" customHeight="1">
      <c r="A11" s="110" t="s">
        <v>92</v>
      </c>
      <c r="B11" s="118">
        <v>1673</v>
      </c>
      <c r="C11" s="115">
        <v>57.26240286909743</v>
      </c>
      <c r="D11" s="115">
        <v>42.73759713090257</v>
      </c>
      <c r="E11" s="118">
        <v>1291</v>
      </c>
      <c r="F11" s="115">
        <v>58.40433772269559</v>
      </c>
      <c r="G11" s="115">
        <v>41.59566227730441</v>
      </c>
      <c r="H11" s="118">
        <v>311</v>
      </c>
      <c r="I11" s="115">
        <v>64.95176848874598</v>
      </c>
      <c r="J11" s="115">
        <v>35.048231511254016</v>
      </c>
      <c r="K11" s="118">
        <v>363</v>
      </c>
      <c r="L11" s="115">
        <v>50.413223140495866</v>
      </c>
      <c r="M11" s="115">
        <v>49.586776859504134</v>
      </c>
      <c r="N11" s="118">
        <v>1619</v>
      </c>
      <c r="O11" s="115">
        <v>51.08514190317195</v>
      </c>
      <c r="P11" s="115">
        <v>42.55713403335392</v>
      </c>
      <c r="Q11" s="118">
        <v>599</v>
      </c>
      <c r="R11" s="115">
        <v>51.08514190317195</v>
      </c>
      <c r="S11" s="115">
        <v>48.91485809682805</v>
      </c>
      <c r="T11" s="118">
        <v>534</v>
      </c>
      <c r="U11" s="115">
        <v>52.80898876404495</v>
      </c>
      <c r="V11" s="115">
        <v>47.19101123595505</v>
      </c>
    </row>
    <row r="12" spans="1:22" s="50" customFormat="1" ht="16.5" customHeight="1">
      <c r="A12" s="110" t="s">
        <v>93</v>
      </c>
      <c r="B12" s="118">
        <v>1156</v>
      </c>
      <c r="C12" s="115">
        <v>44.11764705882353</v>
      </c>
      <c r="D12" s="115">
        <v>55.88235294117647</v>
      </c>
      <c r="E12" s="118">
        <v>911</v>
      </c>
      <c r="F12" s="115">
        <v>57.409440175631175</v>
      </c>
      <c r="G12" s="115">
        <v>42.590559824368825</v>
      </c>
      <c r="H12" s="118">
        <v>179</v>
      </c>
      <c r="I12" s="115">
        <v>49.72067039106145</v>
      </c>
      <c r="J12" s="115">
        <v>50.27932960893855</v>
      </c>
      <c r="K12" s="118">
        <v>105</v>
      </c>
      <c r="L12" s="115">
        <v>57.142857142857146</v>
      </c>
      <c r="M12" s="115">
        <v>42.857142857142854</v>
      </c>
      <c r="N12" s="118">
        <v>1119</v>
      </c>
      <c r="O12" s="115">
        <v>39.015151515151516</v>
      </c>
      <c r="P12" s="115">
        <v>55.76407506702413</v>
      </c>
      <c r="Q12" s="118">
        <v>528</v>
      </c>
      <c r="R12" s="115">
        <v>39.015151515151516</v>
      </c>
      <c r="S12" s="115">
        <v>60.984848484848484</v>
      </c>
      <c r="T12" s="118">
        <v>436</v>
      </c>
      <c r="U12" s="115">
        <v>42.43119266055045</v>
      </c>
      <c r="V12" s="115">
        <v>57.56880733944955</v>
      </c>
    </row>
    <row r="13" spans="1:22" s="50" customFormat="1" ht="16.5" customHeight="1">
      <c r="A13" s="110" t="s">
        <v>94</v>
      </c>
      <c r="B13" s="118">
        <v>1606</v>
      </c>
      <c r="C13" s="115">
        <v>54.17185554171856</v>
      </c>
      <c r="D13" s="115">
        <v>45.82814445828144</v>
      </c>
      <c r="E13" s="118">
        <v>1177</v>
      </c>
      <c r="F13" s="115">
        <v>59.72812234494477</v>
      </c>
      <c r="G13" s="115">
        <v>40.27187765505523</v>
      </c>
      <c r="H13" s="118">
        <v>383</v>
      </c>
      <c r="I13" s="115">
        <v>82.76762402088772</v>
      </c>
      <c r="J13" s="115">
        <v>17.232375979112273</v>
      </c>
      <c r="K13" s="118">
        <v>147</v>
      </c>
      <c r="L13" s="115">
        <v>51.02040816326531</v>
      </c>
      <c r="M13" s="115">
        <v>48.97959183673469</v>
      </c>
      <c r="N13" s="118">
        <v>1583</v>
      </c>
      <c r="O13" s="115">
        <v>44.95912806539509</v>
      </c>
      <c r="P13" s="115">
        <v>45.546430827542636</v>
      </c>
      <c r="Q13" s="118">
        <v>367</v>
      </c>
      <c r="R13" s="115">
        <v>44.95912806539509</v>
      </c>
      <c r="S13" s="115">
        <v>55.04087193460491</v>
      </c>
      <c r="T13" s="118">
        <v>303</v>
      </c>
      <c r="U13" s="115">
        <v>46.864686468646866</v>
      </c>
      <c r="V13" s="115">
        <v>53.135313531353134</v>
      </c>
    </row>
    <row r="14" spans="1:22" s="50" customFormat="1" ht="16.5" customHeight="1">
      <c r="A14" s="110" t="s">
        <v>95</v>
      </c>
      <c r="B14" s="118">
        <v>1535</v>
      </c>
      <c r="C14" s="115">
        <v>41.237785016286644</v>
      </c>
      <c r="D14" s="115">
        <v>58.762214983713356</v>
      </c>
      <c r="E14" s="118">
        <v>908</v>
      </c>
      <c r="F14" s="115">
        <v>55.39647577092511</v>
      </c>
      <c r="G14" s="115">
        <v>44.60352422907489</v>
      </c>
      <c r="H14" s="118">
        <v>218</v>
      </c>
      <c r="I14" s="115">
        <v>33.027522935779814</v>
      </c>
      <c r="J14" s="115">
        <v>66.97247706422019</v>
      </c>
      <c r="K14" s="118">
        <v>177</v>
      </c>
      <c r="L14" s="115">
        <v>27.11864406779661</v>
      </c>
      <c r="M14" s="115">
        <v>72.88135593220339</v>
      </c>
      <c r="N14" s="118">
        <v>1518</v>
      </c>
      <c r="O14" s="115">
        <v>37.59286775631501</v>
      </c>
      <c r="P14" s="115">
        <v>58.89328063241107</v>
      </c>
      <c r="Q14" s="118">
        <v>673</v>
      </c>
      <c r="R14" s="115">
        <v>37.59286775631501</v>
      </c>
      <c r="S14" s="115">
        <v>62.40713224368499</v>
      </c>
      <c r="T14" s="118">
        <v>527</v>
      </c>
      <c r="U14" s="115">
        <v>39.27893738140418</v>
      </c>
      <c r="V14" s="115">
        <v>60.72106261859582</v>
      </c>
    </row>
    <row r="15" spans="1:22" s="50" customFormat="1" ht="16.5" customHeight="1">
      <c r="A15" s="110" t="s">
        <v>96</v>
      </c>
      <c r="B15" s="118">
        <v>1462</v>
      </c>
      <c r="C15" s="115">
        <v>48.08481532147743</v>
      </c>
      <c r="D15" s="115">
        <v>51.91518467852257</v>
      </c>
      <c r="E15" s="118">
        <v>511</v>
      </c>
      <c r="F15" s="115">
        <v>59.88258317025441</v>
      </c>
      <c r="G15" s="115">
        <v>40.11741682974559</v>
      </c>
      <c r="H15" s="118">
        <v>138</v>
      </c>
      <c r="I15" s="115">
        <v>47.82608695652174</v>
      </c>
      <c r="J15" s="115">
        <v>52.17391304347826</v>
      </c>
      <c r="K15" s="118">
        <v>94</v>
      </c>
      <c r="L15" s="115">
        <v>77.65957446808511</v>
      </c>
      <c r="M15" s="115">
        <v>22.340425531914892</v>
      </c>
      <c r="N15" s="118">
        <v>1387</v>
      </c>
      <c r="O15" s="115">
        <v>35.92233009708737</v>
      </c>
      <c r="P15" s="115">
        <v>51.622206200432586</v>
      </c>
      <c r="Q15" s="118">
        <v>618</v>
      </c>
      <c r="R15" s="115">
        <v>35.92233009708737</v>
      </c>
      <c r="S15" s="115">
        <v>64.07766990291263</v>
      </c>
      <c r="T15" s="118">
        <v>488</v>
      </c>
      <c r="U15" s="115">
        <v>36.885245901639344</v>
      </c>
      <c r="V15" s="115">
        <v>63.114754098360656</v>
      </c>
    </row>
    <row r="16" spans="1:22" s="50" customFormat="1" ht="16.5" customHeight="1">
      <c r="A16" s="110" t="s">
        <v>97</v>
      </c>
      <c r="B16" s="118">
        <v>1777</v>
      </c>
      <c r="C16" s="115">
        <v>56.049521665728754</v>
      </c>
      <c r="D16" s="115">
        <v>43.950478334271246</v>
      </c>
      <c r="E16" s="118">
        <v>820</v>
      </c>
      <c r="F16" s="115">
        <v>74.26829268292683</v>
      </c>
      <c r="G16" s="115">
        <v>25.731707317073173</v>
      </c>
      <c r="H16" s="118">
        <v>197</v>
      </c>
      <c r="I16" s="115">
        <v>90.86294416243655</v>
      </c>
      <c r="J16" s="115">
        <v>9.137055837563452</v>
      </c>
      <c r="K16" s="118">
        <v>254</v>
      </c>
      <c r="L16" s="115">
        <v>29.133858267716533</v>
      </c>
      <c r="M16" s="115">
        <v>70.86614173228347</v>
      </c>
      <c r="N16" s="118">
        <v>1765</v>
      </c>
      <c r="O16" s="115">
        <v>49.57983193277311</v>
      </c>
      <c r="P16" s="115">
        <v>43.85269121813031</v>
      </c>
      <c r="Q16" s="118">
        <v>714</v>
      </c>
      <c r="R16" s="115">
        <v>49.57983193277311</v>
      </c>
      <c r="S16" s="115">
        <v>50.42016806722689</v>
      </c>
      <c r="T16" s="118">
        <v>665</v>
      </c>
      <c r="U16" s="115">
        <v>49.92481203007518</v>
      </c>
      <c r="V16" s="115">
        <v>50.07518796992482</v>
      </c>
    </row>
    <row r="17" spans="1:22" s="50" customFormat="1" ht="16.5" customHeight="1">
      <c r="A17" s="110" t="s">
        <v>80</v>
      </c>
      <c r="B17" s="118">
        <v>763</v>
      </c>
      <c r="C17" s="115">
        <v>53.07994757536042</v>
      </c>
      <c r="D17" s="115">
        <v>46.92005242463958</v>
      </c>
      <c r="E17" s="118">
        <v>516</v>
      </c>
      <c r="F17" s="115">
        <v>62.2093023255814</v>
      </c>
      <c r="G17" s="115">
        <v>37.7906976744186</v>
      </c>
      <c r="H17" s="118">
        <v>200</v>
      </c>
      <c r="I17" s="115">
        <v>59</v>
      </c>
      <c r="J17" s="115">
        <v>41</v>
      </c>
      <c r="K17" s="118">
        <v>150</v>
      </c>
      <c r="L17" s="115">
        <v>74</v>
      </c>
      <c r="M17" s="115">
        <v>26</v>
      </c>
      <c r="N17" s="118">
        <v>699</v>
      </c>
      <c r="O17" s="115">
        <v>43.925233644859816</v>
      </c>
      <c r="P17" s="115">
        <v>46.78111587982833</v>
      </c>
      <c r="Q17" s="118">
        <v>214</v>
      </c>
      <c r="R17" s="115">
        <v>43.925233644859816</v>
      </c>
      <c r="S17" s="115">
        <v>56.074766355140184</v>
      </c>
      <c r="T17" s="118">
        <v>170</v>
      </c>
      <c r="U17" s="115">
        <v>42.94117647058824</v>
      </c>
      <c r="V17" s="115">
        <v>57.05882352941176</v>
      </c>
    </row>
    <row r="18" spans="1:22" s="50" customFormat="1" ht="16.5" customHeight="1">
      <c r="A18" s="110" t="s">
        <v>98</v>
      </c>
      <c r="B18" s="118">
        <v>990</v>
      </c>
      <c r="C18" s="115">
        <v>57.97979797979798</v>
      </c>
      <c r="D18" s="115">
        <v>42.02020202020202</v>
      </c>
      <c r="E18" s="118">
        <v>554</v>
      </c>
      <c r="F18" s="115">
        <v>62.99638989169675</v>
      </c>
      <c r="G18" s="115">
        <v>37.00361010830325</v>
      </c>
      <c r="H18" s="118">
        <v>146</v>
      </c>
      <c r="I18" s="115">
        <v>68.4931506849315</v>
      </c>
      <c r="J18" s="115">
        <v>31.506849315068493</v>
      </c>
      <c r="K18" s="118">
        <v>196</v>
      </c>
      <c r="L18" s="115">
        <v>77.0408163265306</v>
      </c>
      <c r="M18" s="115">
        <v>22.95918367346939</v>
      </c>
      <c r="N18" s="118">
        <v>975</v>
      </c>
      <c r="O18" s="115">
        <v>53.086419753086425</v>
      </c>
      <c r="P18" s="115">
        <v>41.94871794871795</v>
      </c>
      <c r="Q18" s="118">
        <v>405</v>
      </c>
      <c r="R18" s="115">
        <v>53.086419753086425</v>
      </c>
      <c r="S18" s="115">
        <v>46.913580246913575</v>
      </c>
      <c r="T18" s="118">
        <v>353</v>
      </c>
      <c r="U18" s="115">
        <v>54.390934844192635</v>
      </c>
      <c r="V18" s="115">
        <v>45.609065155807365</v>
      </c>
    </row>
    <row r="19" spans="1:22" s="50" customFormat="1" ht="16.5" customHeight="1">
      <c r="A19" s="110" t="s">
        <v>99</v>
      </c>
      <c r="B19" s="118">
        <v>1818</v>
      </c>
      <c r="C19" s="115">
        <v>50.495049504950494</v>
      </c>
      <c r="D19" s="115">
        <v>49.504950495049506</v>
      </c>
      <c r="E19" s="118">
        <v>1021</v>
      </c>
      <c r="F19" s="115">
        <v>52.39960822722821</v>
      </c>
      <c r="G19" s="115">
        <v>47.60039177277179</v>
      </c>
      <c r="H19" s="118">
        <v>259</v>
      </c>
      <c r="I19" s="115">
        <v>67.95366795366795</v>
      </c>
      <c r="J19" s="115">
        <v>32.04633204633205</v>
      </c>
      <c r="K19" s="118">
        <v>187</v>
      </c>
      <c r="L19" s="115">
        <v>29.946524064171115</v>
      </c>
      <c r="M19" s="115">
        <v>70.05347593582889</v>
      </c>
      <c r="N19" s="118">
        <v>1747</v>
      </c>
      <c r="O19" s="115">
        <v>46.36363636363636</v>
      </c>
      <c r="P19" s="115">
        <v>49.055523755008586</v>
      </c>
      <c r="Q19" s="118">
        <v>770</v>
      </c>
      <c r="R19" s="115">
        <v>46.36363636363636</v>
      </c>
      <c r="S19" s="115">
        <v>53.63636363636364</v>
      </c>
      <c r="T19" s="118">
        <v>685</v>
      </c>
      <c r="U19" s="115">
        <v>46.42335766423358</v>
      </c>
      <c r="V19" s="115">
        <v>53.57664233576642</v>
      </c>
    </row>
    <row r="20" spans="1:22" s="50" customFormat="1" ht="16.5" customHeight="1">
      <c r="A20" s="110" t="s">
        <v>100</v>
      </c>
      <c r="B20" s="118">
        <v>1130</v>
      </c>
      <c r="C20" s="115">
        <v>52.47787610619469</v>
      </c>
      <c r="D20" s="115">
        <v>47.52212389380531</v>
      </c>
      <c r="E20" s="118">
        <v>368</v>
      </c>
      <c r="F20" s="115">
        <v>67.3913043478261</v>
      </c>
      <c r="G20" s="115">
        <v>32.608695652173914</v>
      </c>
      <c r="H20" s="118">
        <v>155</v>
      </c>
      <c r="I20" s="115">
        <v>84.51612903225806</v>
      </c>
      <c r="J20" s="115">
        <v>15.483870967741936</v>
      </c>
      <c r="K20" s="118">
        <v>69</v>
      </c>
      <c r="L20" s="115">
        <v>56.52173913043478</v>
      </c>
      <c r="M20" s="115">
        <v>43.47826086956522</v>
      </c>
      <c r="N20" s="118">
        <v>1044</v>
      </c>
      <c r="O20" s="115">
        <v>46.10244988864143</v>
      </c>
      <c r="P20" s="115">
        <v>47.605363984674334</v>
      </c>
      <c r="Q20" s="118">
        <v>449</v>
      </c>
      <c r="R20" s="115">
        <v>46.10244988864143</v>
      </c>
      <c r="S20" s="115">
        <v>53.89755011135857</v>
      </c>
      <c r="T20" s="118">
        <v>356</v>
      </c>
      <c r="U20" s="115">
        <v>49.15730337078652</v>
      </c>
      <c r="V20" s="115">
        <v>50.84269662921348</v>
      </c>
    </row>
    <row r="21" spans="1:22" s="50" customFormat="1" ht="16.5" customHeight="1">
      <c r="A21" s="110" t="s">
        <v>101</v>
      </c>
      <c r="B21" s="118">
        <v>980</v>
      </c>
      <c r="C21" s="115">
        <v>51.63265306122449</v>
      </c>
      <c r="D21" s="115">
        <v>48.36734693877551</v>
      </c>
      <c r="E21" s="118">
        <v>549</v>
      </c>
      <c r="F21" s="115">
        <v>62.47723132969035</v>
      </c>
      <c r="G21" s="115">
        <v>37.52276867030965</v>
      </c>
      <c r="H21" s="118">
        <v>125</v>
      </c>
      <c r="I21" s="115">
        <v>73.6</v>
      </c>
      <c r="J21" s="115">
        <v>26.4</v>
      </c>
      <c r="K21" s="118">
        <v>43</v>
      </c>
      <c r="L21" s="115">
        <v>65.11627906976744</v>
      </c>
      <c r="M21" s="115">
        <v>34.883720930232556</v>
      </c>
      <c r="N21" s="118">
        <v>949</v>
      </c>
      <c r="O21" s="115">
        <v>50.96774193548387</v>
      </c>
      <c r="P21" s="115">
        <v>47.52370916754479</v>
      </c>
      <c r="Q21" s="118">
        <v>465</v>
      </c>
      <c r="R21" s="115">
        <v>50.96774193548387</v>
      </c>
      <c r="S21" s="115">
        <v>49.03225806451613</v>
      </c>
      <c r="T21" s="118">
        <v>416</v>
      </c>
      <c r="U21" s="115">
        <v>53.125</v>
      </c>
      <c r="V21" s="115">
        <v>46.875</v>
      </c>
    </row>
    <row r="22" spans="1:22" s="50" customFormat="1" ht="16.5" customHeight="1">
      <c r="A22" s="110" t="s">
        <v>102</v>
      </c>
      <c r="B22" s="118">
        <v>1241</v>
      </c>
      <c r="C22" s="115">
        <v>63.497179693795324</v>
      </c>
      <c r="D22" s="115">
        <v>36.502820306204676</v>
      </c>
      <c r="E22" s="118">
        <v>711</v>
      </c>
      <c r="F22" s="115">
        <v>72.43319268635724</v>
      </c>
      <c r="G22" s="115">
        <v>27.566807313642755</v>
      </c>
      <c r="H22" s="118">
        <v>278</v>
      </c>
      <c r="I22" s="115">
        <v>75.17985611510791</v>
      </c>
      <c r="J22" s="115">
        <v>24.820143884892087</v>
      </c>
      <c r="K22" s="118">
        <v>99</v>
      </c>
      <c r="L22" s="115">
        <v>83.83838383838383</v>
      </c>
      <c r="M22" s="115">
        <v>16.161616161616163</v>
      </c>
      <c r="N22" s="118">
        <v>1177</v>
      </c>
      <c r="O22" s="115">
        <v>51.32978723404255</v>
      </c>
      <c r="P22" s="115">
        <v>36.36363636363637</v>
      </c>
      <c r="Q22" s="118">
        <v>376</v>
      </c>
      <c r="R22" s="115">
        <v>51.32978723404255</v>
      </c>
      <c r="S22" s="115">
        <v>48.67021276595745</v>
      </c>
      <c r="T22" s="118">
        <v>331</v>
      </c>
      <c r="U22" s="115">
        <v>52.870090634441084</v>
      </c>
      <c r="V22" s="115">
        <v>47.129909365558916</v>
      </c>
    </row>
    <row r="23" spans="1:22" s="50" customFormat="1" ht="16.5" customHeight="1">
      <c r="A23" s="110" t="s">
        <v>81</v>
      </c>
      <c r="B23" s="118">
        <v>1020</v>
      </c>
      <c r="C23" s="115">
        <v>53.431372549019606</v>
      </c>
      <c r="D23" s="115">
        <v>46.568627450980394</v>
      </c>
      <c r="E23" s="118">
        <v>545</v>
      </c>
      <c r="F23" s="115">
        <v>54.862385321100916</v>
      </c>
      <c r="G23" s="115">
        <v>45.137614678899084</v>
      </c>
      <c r="H23" s="118">
        <v>122</v>
      </c>
      <c r="I23" s="115">
        <v>66.39344262295083</v>
      </c>
      <c r="J23" s="115">
        <v>33.60655737704918</v>
      </c>
      <c r="K23" s="118">
        <v>168</v>
      </c>
      <c r="L23" s="115">
        <v>50</v>
      </c>
      <c r="M23" s="115">
        <v>50</v>
      </c>
      <c r="N23" s="118">
        <v>933</v>
      </c>
      <c r="O23" s="115">
        <v>55.393586005830905</v>
      </c>
      <c r="P23" s="115">
        <v>46.51661307609861</v>
      </c>
      <c r="Q23" s="118">
        <v>343</v>
      </c>
      <c r="R23" s="115">
        <v>55.393586005830905</v>
      </c>
      <c r="S23" s="115">
        <v>44.606413994169095</v>
      </c>
      <c r="T23" s="118">
        <v>324</v>
      </c>
      <c r="U23" s="115">
        <v>56.48148148148148</v>
      </c>
      <c r="V23" s="115">
        <v>43.51851851851852</v>
      </c>
    </row>
    <row r="24" spans="1:22" s="50" customFormat="1" ht="16.5" customHeight="1">
      <c r="A24" s="110" t="s">
        <v>103</v>
      </c>
      <c r="B24" s="118">
        <v>1195</v>
      </c>
      <c r="C24" s="115">
        <v>60.50209205020921</v>
      </c>
      <c r="D24" s="115">
        <v>39.49790794979079</v>
      </c>
      <c r="E24" s="118">
        <v>544</v>
      </c>
      <c r="F24" s="115">
        <v>74.26470588235294</v>
      </c>
      <c r="G24" s="115">
        <v>25.735294117647058</v>
      </c>
      <c r="H24" s="118">
        <v>187</v>
      </c>
      <c r="I24" s="115">
        <v>86.09625668449198</v>
      </c>
      <c r="J24" s="115">
        <v>13.903743315508022</v>
      </c>
      <c r="K24" s="118">
        <v>132</v>
      </c>
      <c r="L24" s="115">
        <v>66.66666666666667</v>
      </c>
      <c r="M24" s="115">
        <v>33.33333333333333</v>
      </c>
      <c r="N24" s="118">
        <v>1179</v>
      </c>
      <c r="O24" s="115">
        <v>58.31485587583148</v>
      </c>
      <c r="P24" s="115">
        <v>39.18575063613232</v>
      </c>
      <c r="Q24" s="118">
        <v>451</v>
      </c>
      <c r="R24" s="115">
        <v>58.31485587583148</v>
      </c>
      <c r="S24" s="115">
        <v>41.68514412416852</v>
      </c>
      <c r="T24" s="118">
        <v>386</v>
      </c>
      <c r="U24" s="115">
        <v>60.62176165803109</v>
      </c>
      <c r="V24" s="115">
        <v>39.37823834196891</v>
      </c>
    </row>
    <row r="25" spans="1:22" s="50" customFormat="1" ht="16.5" customHeight="1">
      <c r="A25" s="110" t="s">
        <v>82</v>
      </c>
      <c r="B25" s="118">
        <v>1027</v>
      </c>
      <c r="C25" s="115">
        <v>64.45959104186952</v>
      </c>
      <c r="D25" s="115">
        <v>35.54040895813048</v>
      </c>
      <c r="E25" s="118">
        <v>655</v>
      </c>
      <c r="F25" s="115">
        <v>74.19847328244275</v>
      </c>
      <c r="G25" s="115">
        <v>25.80152671755725</v>
      </c>
      <c r="H25" s="118">
        <v>187</v>
      </c>
      <c r="I25" s="115">
        <v>84.49197860962566</v>
      </c>
      <c r="J25" s="115">
        <v>15.508021390374333</v>
      </c>
      <c r="K25" s="118">
        <v>291</v>
      </c>
      <c r="L25" s="115">
        <v>69.0721649484536</v>
      </c>
      <c r="M25" s="115">
        <v>30.927835051546392</v>
      </c>
      <c r="N25" s="118">
        <v>946</v>
      </c>
      <c r="O25" s="115">
        <v>55.15151515151515</v>
      </c>
      <c r="P25" s="115">
        <v>33.82663847780127</v>
      </c>
      <c r="Q25" s="118">
        <v>330</v>
      </c>
      <c r="R25" s="115">
        <v>55.15151515151515</v>
      </c>
      <c r="S25" s="115">
        <v>44.84848484848485</v>
      </c>
      <c r="T25" s="118">
        <v>275</v>
      </c>
      <c r="U25" s="115">
        <v>58.909090909090914</v>
      </c>
      <c r="V25" s="115">
        <v>41.090909090909086</v>
      </c>
    </row>
    <row r="26" spans="1:22" s="50" customFormat="1" ht="16.5" customHeight="1">
      <c r="A26" s="110" t="s">
        <v>104</v>
      </c>
      <c r="B26" s="118">
        <v>938</v>
      </c>
      <c r="C26" s="115">
        <v>50.53304904051173</v>
      </c>
      <c r="D26" s="115">
        <v>49.46695095948827</v>
      </c>
      <c r="E26" s="118">
        <v>547</v>
      </c>
      <c r="F26" s="115">
        <v>57.586837294332724</v>
      </c>
      <c r="G26" s="115">
        <v>42.413162705667276</v>
      </c>
      <c r="H26" s="118">
        <v>178</v>
      </c>
      <c r="I26" s="115">
        <v>59.55056179775281</v>
      </c>
      <c r="J26" s="115">
        <v>40.44943820224719</v>
      </c>
      <c r="K26" s="118">
        <v>171</v>
      </c>
      <c r="L26" s="115">
        <v>52.046783625730995</v>
      </c>
      <c r="M26" s="115">
        <v>47.953216374269005</v>
      </c>
      <c r="N26" s="118">
        <v>894</v>
      </c>
      <c r="O26" s="115">
        <v>41.49659863945578</v>
      </c>
      <c r="P26" s="115">
        <v>49.10514541387025</v>
      </c>
      <c r="Q26" s="118">
        <v>294</v>
      </c>
      <c r="R26" s="115">
        <v>41.49659863945578</v>
      </c>
      <c r="S26" s="115">
        <v>58.50340136054422</v>
      </c>
      <c r="T26" s="118">
        <v>248</v>
      </c>
      <c r="U26" s="115">
        <v>44.35483870967742</v>
      </c>
      <c r="V26" s="115">
        <v>55.64516129032258</v>
      </c>
    </row>
    <row r="27" spans="1:22" s="50" customFormat="1" ht="16.5" customHeight="1">
      <c r="A27" s="110" t="s">
        <v>105</v>
      </c>
      <c r="B27" s="118">
        <v>1515</v>
      </c>
      <c r="C27" s="115">
        <v>53.135313531353134</v>
      </c>
      <c r="D27" s="115">
        <v>46.864686468646866</v>
      </c>
      <c r="E27" s="118">
        <v>654</v>
      </c>
      <c r="F27" s="115">
        <v>61.46788990825688</v>
      </c>
      <c r="G27" s="115">
        <v>38.53211009174312</v>
      </c>
      <c r="H27" s="118">
        <v>270</v>
      </c>
      <c r="I27" s="115">
        <v>60.74074074074074</v>
      </c>
      <c r="J27" s="115">
        <v>39.25925925925926</v>
      </c>
      <c r="K27" s="118">
        <v>163</v>
      </c>
      <c r="L27" s="115">
        <v>54.60122699386503</v>
      </c>
      <c r="M27" s="115">
        <v>45.39877300613497</v>
      </c>
      <c r="N27" s="118">
        <v>1447</v>
      </c>
      <c r="O27" s="115">
        <v>47.18543046357616</v>
      </c>
      <c r="P27" s="115">
        <v>45.888044229440226</v>
      </c>
      <c r="Q27" s="118">
        <v>604</v>
      </c>
      <c r="R27" s="115">
        <v>47.18543046357616</v>
      </c>
      <c r="S27" s="115">
        <v>52.81456953642384</v>
      </c>
      <c r="T27" s="118">
        <v>542</v>
      </c>
      <c r="U27" s="115">
        <v>48.708487084870846</v>
      </c>
      <c r="V27" s="115">
        <v>51.291512915129154</v>
      </c>
    </row>
    <row r="28" spans="1:22" s="50" customFormat="1" ht="16.5" customHeight="1">
      <c r="A28" s="110" t="s">
        <v>113</v>
      </c>
      <c r="B28" s="118">
        <v>1242</v>
      </c>
      <c r="C28" s="115">
        <v>57.648953301127214</v>
      </c>
      <c r="D28" s="115">
        <v>42.351046698872786</v>
      </c>
      <c r="E28" s="118">
        <v>551</v>
      </c>
      <c r="F28" s="115">
        <v>66.0617059891107</v>
      </c>
      <c r="G28" s="115">
        <v>33.938294010889294</v>
      </c>
      <c r="H28" s="118">
        <v>146</v>
      </c>
      <c r="I28" s="115">
        <v>73.97260273972603</v>
      </c>
      <c r="J28" s="115">
        <v>26.027397260273972</v>
      </c>
      <c r="K28" s="118">
        <v>106</v>
      </c>
      <c r="L28" s="115">
        <v>33.01886792452831</v>
      </c>
      <c r="M28" s="115">
        <v>66.98113207547169</v>
      </c>
      <c r="N28" s="118">
        <v>1236</v>
      </c>
      <c r="O28" s="115">
        <v>55.37525354969574</v>
      </c>
      <c r="P28" s="115">
        <v>42.152103559870554</v>
      </c>
      <c r="Q28" s="118">
        <v>493</v>
      </c>
      <c r="R28" s="115">
        <v>55.37525354969574</v>
      </c>
      <c r="S28" s="115">
        <v>44.62474645030426</v>
      </c>
      <c r="T28" s="118">
        <v>457</v>
      </c>
      <c r="U28" s="115">
        <v>56.2363238512035</v>
      </c>
      <c r="V28" s="115">
        <v>43.7636761487965</v>
      </c>
    </row>
    <row r="29" spans="1:22" s="50" customFormat="1" ht="16.5" customHeight="1">
      <c r="A29" s="110" t="s">
        <v>106</v>
      </c>
      <c r="B29" s="118">
        <v>1534</v>
      </c>
      <c r="C29" s="115">
        <v>53.38983050847458</v>
      </c>
      <c r="D29" s="115">
        <v>46.61016949152542</v>
      </c>
      <c r="E29" s="118">
        <v>543</v>
      </c>
      <c r="F29" s="115">
        <v>61.32596685082873</v>
      </c>
      <c r="G29" s="115">
        <v>38.67403314917127</v>
      </c>
      <c r="H29" s="118">
        <v>111</v>
      </c>
      <c r="I29" s="115">
        <v>62.16216216216216</v>
      </c>
      <c r="J29" s="115">
        <v>37.83783783783784</v>
      </c>
      <c r="K29" s="118">
        <v>65</v>
      </c>
      <c r="L29" s="115">
        <v>70.76923076923077</v>
      </c>
      <c r="M29" s="115">
        <v>29.230769230769234</v>
      </c>
      <c r="N29" s="118">
        <v>1411</v>
      </c>
      <c r="O29" s="115">
        <v>50.265957446808514</v>
      </c>
      <c r="P29" s="115">
        <v>46.420978029766125</v>
      </c>
      <c r="Q29" s="118">
        <v>752</v>
      </c>
      <c r="R29" s="115">
        <v>50.265957446808514</v>
      </c>
      <c r="S29" s="115">
        <v>49.734042553191486</v>
      </c>
      <c r="T29" s="118">
        <v>611</v>
      </c>
      <c r="U29" s="115">
        <v>53.51882160392798</v>
      </c>
      <c r="V29" s="115">
        <v>46.48117839607202</v>
      </c>
    </row>
    <row r="30" spans="1:22" s="50" customFormat="1" ht="16.5" customHeight="1">
      <c r="A30" s="110" t="s">
        <v>107</v>
      </c>
      <c r="B30" s="118">
        <v>1105</v>
      </c>
      <c r="C30" s="115">
        <v>53.39366515837104</v>
      </c>
      <c r="D30" s="115">
        <v>46.60633484162896</v>
      </c>
      <c r="E30" s="118">
        <v>581</v>
      </c>
      <c r="F30" s="115">
        <v>66.43717728055077</v>
      </c>
      <c r="G30" s="115">
        <v>33.56282271944922</v>
      </c>
      <c r="H30" s="118">
        <v>55</v>
      </c>
      <c r="I30" s="115">
        <v>52.72727272727273</v>
      </c>
      <c r="J30" s="115">
        <v>47.27272727272727</v>
      </c>
      <c r="K30" s="118">
        <v>23</v>
      </c>
      <c r="L30" s="115">
        <v>73.91304347826087</v>
      </c>
      <c r="M30" s="115">
        <v>26.08695652173913</v>
      </c>
      <c r="N30" s="118">
        <v>1051</v>
      </c>
      <c r="O30" s="115">
        <v>44.628099173553714</v>
      </c>
      <c r="P30" s="115">
        <v>46.52711703139867</v>
      </c>
      <c r="Q30" s="118">
        <v>484</v>
      </c>
      <c r="R30" s="115">
        <v>44.628099173553714</v>
      </c>
      <c r="S30" s="115">
        <v>55.371900826446286</v>
      </c>
      <c r="T30" s="118">
        <v>414</v>
      </c>
      <c r="U30" s="115">
        <v>46.37681159420289</v>
      </c>
      <c r="V30" s="115">
        <v>53.62318840579711</v>
      </c>
    </row>
    <row r="31" spans="1:22" s="50" customFormat="1" ht="16.5" customHeight="1">
      <c r="A31" s="110" t="s">
        <v>108</v>
      </c>
      <c r="B31" s="118">
        <v>1227</v>
      </c>
      <c r="C31" s="115">
        <v>57.946210268948654</v>
      </c>
      <c r="D31" s="115">
        <v>42.053789731051346</v>
      </c>
      <c r="E31" s="118">
        <v>435</v>
      </c>
      <c r="F31" s="115">
        <v>79.08045977011494</v>
      </c>
      <c r="G31" s="115">
        <v>20.919540229885058</v>
      </c>
      <c r="H31" s="118">
        <v>82</v>
      </c>
      <c r="I31" s="115">
        <v>87.8048780487805</v>
      </c>
      <c r="J31" s="115">
        <v>12.195121951219512</v>
      </c>
      <c r="K31" s="118">
        <v>79</v>
      </c>
      <c r="L31" s="115">
        <v>74.68354430379748</v>
      </c>
      <c r="M31" s="115">
        <v>25.31645569620253</v>
      </c>
      <c r="N31" s="118">
        <v>1130</v>
      </c>
      <c r="O31" s="115">
        <v>51.81347150259067</v>
      </c>
      <c r="P31" s="115">
        <v>41.50442477876106</v>
      </c>
      <c r="Q31" s="118">
        <v>579</v>
      </c>
      <c r="R31" s="115">
        <v>51.81347150259067</v>
      </c>
      <c r="S31" s="115">
        <v>48.18652849740933</v>
      </c>
      <c r="T31" s="118">
        <v>519</v>
      </c>
      <c r="U31" s="115">
        <v>53.17919075144509</v>
      </c>
      <c r="V31" s="115">
        <v>46.82080924855491</v>
      </c>
    </row>
    <row r="32" spans="1:22" s="50" customFormat="1" ht="16.5" customHeight="1">
      <c r="A32" s="110" t="s">
        <v>83</v>
      </c>
      <c r="B32" s="118">
        <v>611</v>
      </c>
      <c r="C32" s="115">
        <v>56.137479541734855</v>
      </c>
      <c r="D32" s="115">
        <v>43.862520458265145</v>
      </c>
      <c r="E32" s="118">
        <v>398</v>
      </c>
      <c r="F32" s="115">
        <v>65.07537688442211</v>
      </c>
      <c r="G32" s="115">
        <v>34.92462311557789</v>
      </c>
      <c r="H32" s="118">
        <v>134</v>
      </c>
      <c r="I32" s="115">
        <v>64.92537313432835</v>
      </c>
      <c r="J32" s="115">
        <v>35.07462686567165</v>
      </c>
      <c r="K32" s="118">
        <v>267</v>
      </c>
      <c r="L32" s="115">
        <v>62.92134831460674</v>
      </c>
      <c r="M32" s="115">
        <v>37.07865168539326</v>
      </c>
      <c r="N32" s="118">
        <v>601</v>
      </c>
      <c r="O32" s="115">
        <v>55.15873015873016</v>
      </c>
      <c r="P32" s="115">
        <v>43.760399334442596</v>
      </c>
      <c r="Q32" s="118">
        <v>252</v>
      </c>
      <c r="R32" s="115">
        <v>55.15873015873016</v>
      </c>
      <c r="S32" s="115">
        <v>44.84126984126984</v>
      </c>
      <c r="T32" s="118">
        <v>215</v>
      </c>
      <c r="U32" s="115">
        <v>56.27906976744186</v>
      </c>
      <c r="V32" s="115">
        <v>43.72093023255814</v>
      </c>
    </row>
    <row r="33" spans="1:22" ht="16.5" customHeight="1">
      <c r="A33" s="111" t="s">
        <v>84</v>
      </c>
      <c r="B33" s="118">
        <v>1175</v>
      </c>
      <c r="C33" s="115">
        <v>63.48936170212766</v>
      </c>
      <c r="D33" s="115">
        <v>36.51063829787234</v>
      </c>
      <c r="E33" s="118">
        <v>571</v>
      </c>
      <c r="F33" s="115">
        <v>82.31173380035025</v>
      </c>
      <c r="G33" s="115">
        <v>17.68826619964974</v>
      </c>
      <c r="H33" s="118">
        <v>224</v>
      </c>
      <c r="I33" s="115">
        <v>92.41071428571429</v>
      </c>
      <c r="J33" s="115">
        <v>7.5892857142857135</v>
      </c>
      <c r="K33" s="118">
        <v>263</v>
      </c>
      <c r="L33" s="115">
        <v>79.46768060836501</v>
      </c>
      <c r="M33" s="115">
        <v>20.53231939163498</v>
      </c>
      <c r="N33" s="118">
        <v>1142</v>
      </c>
      <c r="O33" s="115">
        <v>53.099730458221025</v>
      </c>
      <c r="P33" s="115">
        <v>36.25218914185639</v>
      </c>
      <c r="Q33" s="118">
        <v>371</v>
      </c>
      <c r="R33" s="115">
        <v>53.099730458221025</v>
      </c>
      <c r="S33" s="115">
        <v>46.900269541778975</v>
      </c>
      <c r="T33" s="118">
        <v>346</v>
      </c>
      <c r="U33" s="115">
        <v>53.17919075144509</v>
      </c>
      <c r="V33" s="115">
        <v>46.82080924855491</v>
      </c>
    </row>
    <row r="34" spans="1:22" ht="16.5" customHeight="1">
      <c r="A34" s="111" t="s">
        <v>109</v>
      </c>
      <c r="B34" s="118">
        <v>1290</v>
      </c>
      <c r="C34" s="115">
        <v>51.47286821705426</v>
      </c>
      <c r="D34" s="115">
        <v>48.52713178294574</v>
      </c>
      <c r="E34" s="118">
        <v>720</v>
      </c>
      <c r="F34" s="115">
        <v>50.138888888888886</v>
      </c>
      <c r="G34" s="115">
        <v>49.861111111111114</v>
      </c>
      <c r="H34" s="118">
        <v>130</v>
      </c>
      <c r="I34" s="115">
        <v>77.6923076923077</v>
      </c>
      <c r="J34" s="115">
        <v>22.30769230769231</v>
      </c>
      <c r="K34" s="118">
        <v>196</v>
      </c>
      <c r="L34" s="115">
        <v>27.551020408163268</v>
      </c>
      <c r="M34" s="115">
        <v>72.44897959183673</v>
      </c>
      <c r="N34" s="118">
        <v>1244</v>
      </c>
      <c r="O34" s="115">
        <v>53.04347826086956</v>
      </c>
      <c r="P34" s="115">
        <v>48.231511254019296</v>
      </c>
      <c r="Q34" s="118">
        <v>460</v>
      </c>
      <c r="R34" s="115">
        <v>53.04347826086956</v>
      </c>
      <c r="S34" s="115">
        <v>46.95652173913044</v>
      </c>
      <c r="T34" s="118">
        <v>391</v>
      </c>
      <c r="U34" s="115">
        <v>54.21994884910486</v>
      </c>
      <c r="V34" s="115">
        <v>45.78005115089514</v>
      </c>
    </row>
    <row r="35" spans="1:22" ht="16.5" customHeight="1">
      <c r="A35" s="111" t="s">
        <v>114</v>
      </c>
      <c r="B35" s="118">
        <v>1185</v>
      </c>
      <c r="C35" s="115">
        <v>37.29957805907173</v>
      </c>
      <c r="D35" s="115">
        <v>62.70042194092827</v>
      </c>
      <c r="E35" s="118">
        <v>530</v>
      </c>
      <c r="F35" s="115">
        <v>50.75471698113208</v>
      </c>
      <c r="G35" s="115">
        <v>49.24528301886792</v>
      </c>
      <c r="H35" s="118">
        <v>88</v>
      </c>
      <c r="I35" s="115">
        <v>23.86363636363636</v>
      </c>
      <c r="J35" s="115">
        <v>76.13636363636364</v>
      </c>
      <c r="K35" s="118">
        <v>100</v>
      </c>
      <c r="L35" s="115">
        <v>39</v>
      </c>
      <c r="M35" s="115">
        <v>61</v>
      </c>
      <c r="N35" s="118">
        <v>1121</v>
      </c>
      <c r="O35" s="115">
        <v>35.431235431235436</v>
      </c>
      <c r="P35" s="115">
        <v>62.176628010704725</v>
      </c>
      <c r="Q35" s="118">
        <v>429</v>
      </c>
      <c r="R35" s="115">
        <v>35.431235431235436</v>
      </c>
      <c r="S35" s="115">
        <v>64.56876456876456</v>
      </c>
      <c r="T35" s="118">
        <v>353</v>
      </c>
      <c r="U35" s="115">
        <v>34.277620396600554</v>
      </c>
      <c r="V35" s="115">
        <v>65.72237960339945</v>
      </c>
    </row>
    <row r="36" spans="1:22" ht="16.5" customHeight="1">
      <c r="A36" s="111" t="s">
        <v>85</v>
      </c>
      <c r="B36" s="118">
        <v>2574</v>
      </c>
      <c r="C36" s="115">
        <v>43.512043512043505</v>
      </c>
      <c r="D36" s="115">
        <v>56.487956487956495</v>
      </c>
      <c r="E36" s="118">
        <v>2624</v>
      </c>
      <c r="F36" s="115">
        <v>54.0015243902439</v>
      </c>
      <c r="G36" s="115">
        <v>45.9984756097561</v>
      </c>
      <c r="H36" s="118">
        <v>400</v>
      </c>
      <c r="I36" s="115">
        <v>40.5</v>
      </c>
      <c r="J36" s="115">
        <v>59.5</v>
      </c>
      <c r="K36" s="118">
        <v>202</v>
      </c>
      <c r="L36" s="115">
        <v>30.19801980198021</v>
      </c>
      <c r="M36" s="115">
        <v>69.80198019801979</v>
      </c>
      <c r="N36" s="118">
        <v>2409</v>
      </c>
      <c r="O36" s="115">
        <v>37.29372937293729</v>
      </c>
      <c r="P36" s="115">
        <v>55.74927355749274</v>
      </c>
      <c r="Q36" s="118">
        <v>909</v>
      </c>
      <c r="R36" s="115">
        <v>37.29372937293729</v>
      </c>
      <c r="S36" s="115">
        <v>62.70627062706271</v>
      </c>
      <c r="T36" s="118">
        <v>800</v>
      </c>
      <c r="U36" s="115">
        <v>38.25</v>
      </c>
      <c r="V36" s="115">
        <v>61.75</v>
      </c>
    </row>
    <row r="37" spans="1:22" ht="16.5" customHeight="1">
      <c r="A37" s="111" t="s">
        <v>110</v>
      </c>
      <c r="B37" s="118">
        <v>2591</v>
      </c>
      <c r="C37" s="115">
        <v>40.293323041296794</v>
      </c>
      <c r="D37" s="115">
        <v>59.706676958703206</v>
      </c>
      <c r="E37" s="118">
        <v>2262</v>
      </c>
      <c r="F37" s="115">
        <v>45.57913351016799</v>
      </c>
      <c r="G37" s="115">
        <v>54.42086648983201</v>
      </c>
      <c r="H37" s="118">
        <v>295</v>
      </c>
      <c r="I37" s="115">
        <v>35.2542372881356</v>
      </c>
      <c r="J37" s="115">
        <v>64.7457627118644</v>
      </c>
      <c r="K37" s="118">
        <v>163</v>
      </c>
      <c r="L37" s="115">
        <v>34.355828220858896</v>
      </c>
      <c r="M37" s="115">
        <v>65.6441717791411</v>
      </c>
      <c r="N37" s="118">
        <v>2418</v>
      </c>
      <c r="O37" s="115">
        <v>38.651685393258425</v>
      </c>
      <c r="P37" s="115">
        <v>58.93300248138957</v>
      </c>
      <c r="Q37" s="118">
        <v>890</v>
      </c>
      <c r="R37" s="115">
        <v>38.651685393258425</v>
      </c>
      <c r="S37" s="115">
        <v>61.348314606741575</v>
      </c>
      <c r="T37" s="118">
        <v>739</v>
      </c>
      <c r="U37" s="115">
        <v>40.054127198917456</v>
      </c>
      <c r="V37" s="115">
        <v>59.945872801082544</v>
      </c>
    </row>
  </sheetData>
  <mergeCells count="10">
    <mergeCell ref="N4:P4"/>
    <mergeCell ref="Q4:S4"/>
    <mergeCell ref="T4:V4"/>
    <mergeCell ref="A1:V1"/>
    <mergeCell ref="A2:V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4" customWidth="1"/>
    <col min="2" max="3" width="9.7109375" style="33" customWidth="1"/>
    <col min="4" max="4" width="8.28125" style="26" customWidth="1"/>
    <col min="5" max="5" width="9.8515625" style="26" customWidth="1"/>
    <col min="6" max="6" width="6.8515625" style="25" customWidth="1"/>
    <col min="7" max="8" width="7.8515625" style="25" customWidth="1"/>
    <col min="9" max="10" width="9.140625" style="25" customWidth="1"/>
    <col min="11" max="11" width="6.8515625" style="25" customWidth="1"/>
    <col min="12" max="13" width="7.8515625" style="25" customWidth="1"/>
    <col min="14" max="15" width="8.421875" style="26" customWidth="1"/>
    <col min="16" max="16" width="6.7109375" style="25" customWidth="1"/>
    <col min="17" max="18" width="8.140625" style="25" customWidth="1"/>
    <col min="19" max="20" width="9.140625" style="26" customWidth="1"/>
    <col min="21" max="21" width="7.00390625" style="25" customWidth="1"/>
    <col min="22" max="23" width="9.57421875" style="25" customWidth="1"/>
    <col min="24" max="25" width="9.140625" style="26" customWidth="1"/>
    <col min="26" max="26" width="6.421875" style="25" customWidth="1"/>
    <col min="27" max="28" width="8.140625" style="25" customWidth="1"/>
    <col min="29" max="30" width="8.7109375" style="26" customWidth="1"/>
    <col min="31" max="31" width="7.00390625" style="25" customWidth="1"/>
    <col min="32" max="33" width="8.140625" style="25" customWidth="1"/>
    <col min="34" max="35" width="8.57421875" style="25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61" t="s">
        <v>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s="1" customFormat="1" ht="19.5" customHeight="1">
      <c r="A2" s="163" t="s">
        <v>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5" s="1" customFormat="1" ht="12.75" customHeight="1">
      <c r="A3" s="47"/>
      <c r="B3" s="32"/>
      <c r="C3" s="32"/>
      <c r="D3" s="29"/>
      <c r="E3" s="102"/>
      <c r="F3" s="30"/>
      <c r="G3" s="30"/>
      <c r="H3" s="30"/>
      <c r="I3" s="30"/>
      <c r="J3" s="30"/>
      <c r="K3" s="30"/>
      <c r="L3" s="30"/>
      <c r="M3" s="30"/>
      <c r="N3" s="29"/>
      <c r="O3" s="29"/>
      <c r="P3" s="22"/>
      <c r="Q3" s="22"/>
      <c r="R3" s="22"/>
      <c r="S3" s="29"/>
      <c r="T3" s="29"/>
      <c r="U3" s="30"/>
      <c r="V3" s="31"/>
      <c r="W3" s="31"/>
      <c r="X3" s="29"/>
      <c r="Y3" s="29"/>
      <c r="Z3" s="30"/>
      <c r="AA3" s="30"/>
      <c r="AB3" s="30"/>
      <c r="AC3" s="23"/>
      <c r="AD3" s="23"/>
      <c r="AE3" s="23"/>
      <c r="AF3" s="23"/>
      <c r="AG3" s="23"/>
      <c r="AH3" s="95"/>
      <c r="AI3" s="95"/>
    </row>
    <row r="4" spans="1:36" s="48" customFormat="1" ht="79.5" customHeight="1">
      <c r="A4" s="165"/>
      <c r="B4" s="166" t="s">
        <v>3</v>
      </c>
      <c r="C4" s="167"/>
      <c r="D4" s="167"/>
      <c r="E4" s="167"/>
      <c r="F4" s="168"/>
      <c r="G4" s="166" t="s">
        <v>73</v>
      </c>
      <c r="H4" s="167"/>
      <c r="I4" s="167"/>
      <c r="J4" s="167"/>
      <c r="K4" s="168"/>
      <c r="L4" s="166" t="s">
        <v>4</v>
      </c>
      <c r="M4" s="167"/>
      <c r="N4" s="167"/>
      <c r="O4" s="167"/>
      <c r="P4" s="168"/>
      <c r="Q4" s="166" t="s">
        <v>5</v>
      </c>
      <c r="R4" s="167"/>
      <c r="S4" s="167"/>
      <c r="T4" s="167"/>
      <c r="U4" s="168"/>
      <c r="V4" s="166" t="s">
        <v>41</v>
      </c>
      <c r="W4" s="167"/>
      <c r="X4" s="167"/>
      <c r="Y4" s="167"/>
      <c r="Z4" s="168"/>
      <c r="AA4" s="169" t="s">
        <v>6</v>
      </c>
      <c r="AB4" s="170"/>
      <c r="AC4" s="170"/>
      <c r="AD4" s="170"/>
      <c r="AE4" s="171"/>
      <c r="AF4" s="172" t="s">
        <v>42</v>
      </c>
      <c r="AG4" s="173"/>
      <c r="AH4" s="173"/>
      <c r="AI4" s="173"/>
      <c r="AJ4" s="174"/>
    </row>
    <row r="5" spans="1:37" s="100" customFormat="1" ht="33.75" customHeight="1">
      <c r="A5" s="165"/>
      <c r="B5" s="96" t="s">
        <v>7</v>
      </c>
      <c r="C5" s="97" t="s">
        <v>76</v>
      </c>
      <c r="D5" s="97" t="s">
        <v>77</v>
      </c>
      <c r="E5" s="103" t="s">
        <v>78</v>
      </c>
      <c r="F5" s="97" t="s">
        <v>77</v>
      </c>
      <c r="G5" s="98" t="s">
        <v>7</v>
      </c>
      <c r="H5" s="98" t="s">
        <v>76</v>
      </c>
      <c r="I5" s="97" t="s">
        <v>77</v>
      </c>
      <c r="J5" s="97" t="s">
        <v>78</v>
      </c>
      <c r="K5" s="97" t="s">
        <v>77</v>
      </c>
      <c r="L5" s="98" t="s">
        <v>7</v>
      </c>
      <c r="M5" s="98" t="s">
        <v>76</v>
      </c>
      <c r="N5" s="97" t="s">
        <v>77</v>
      </c>
      <c r="O5" s="97" t="s">
        <v>78</v>
      </c>
      <c r="P5" s="97" t="s">
        <v>77</v>
      </c>
      <c r="Q5" s="98" t="s">
        <v>7</v>
      </c>
      <c r="R5" s="98" t="s">
        <v>76</v>
      </c>
      <c r="S5" s="97" t="s">
        <v>77</v>
      </c>
      <c r="T5" s="97" t="s">
        <v>78</v>
      </c>
      <c r="U5" s="97" t="s">
        <v>77</v>
      </c>
      <c r="V5" s="98" t="s">
        <v>7</v>
      </c>
      <c r="W5" s="98" t="s">
        <v>76</v>
      </c>
      <c r="X5" s="97" t="s">
        <v>77</v>
      </c>
      <c r="Y5" s="97" t="s">
        <v>78</v>
      </c>
      <c r="Z5" s="97" t="s">
        <v>77</v>
      </c>
      <c r="AA5" s="98" t="s">
        <v>7</v>
      </c>
      <c r="AB5" s="98" t="s">
        <v>76</v>
      </c>
      <c r="AC5" s="97" t="s">
        <v>77</v>
      </c>
      <c r="AD5" s="97" t="s">
        <v>78</v>
      </c>
      <c r="AE5" s="97" t="s">
        <v>77</v>
      </c>
      <c r="AF5" s="98" t="s">
        <v>7</v>
      </c>
      <c r="AG5" s="98" t="s">
        <v>76</v>
      </c>
      <c r="AH5" s="97" t="s">
        <v>77</v>
      </c>
      <c r="AI5" s="97" t="s">
        <v>78</v>
      </c>
      <c r="AJ5" s="97" t="s">
        <v>77</v>
      </c>
      <c r="AK5" s="99"/>
    </row>
    <row r="6" spans="1:36" s="90" customFormat="1" ht="9.75" customHeight="1">
      <c r="A6" s="88" t="s">
        <v>1</v>
      </c>
      <c r="B6" s="89">
        <v>1</v>
      </c>
      <c r="C6" s="89"/>
      <c r="D6" s="89">
        <v>2</v>
      </c>
      <c r="E6" s="88"/>
      <c r="F6" s="89">
        <v>3</v>
      </c>
      <c r="G6" s="89">
        <v>4</v>
      </c>
      <c r="H6" s="89"/>
      <c r="I6" s="89">
        <v>5</v>
      </c>
      <c r="J6" s="89"/>
      <c r="K6" s="89">
        <v>6</v>
      </c>
      <c r="L6" s="89">
        <v>7</v>
      </c>
      <c r="M6" s="89"/>
      <c r="N6" s="89">
        <v>8</v>
      </c>
      <c r="O6" s="89"/>
      <c r="P6" s="89">
        <v>9</v>
      </c>
      <c r="Q6" s="89">
        <v>10</v>
      </c>
      <c r="R6" s="89"/>
      <c r="S6" s="89">
        <v>11</v>
      </c>
      <c r="T6" s="89"/>
      <c r="U6" s="89">
        <v>12</v>
      </c>
      <c r="V6" s="89">
        <v>13</v>
      </c>
      <c r="W6" s="89"/>
      <c r="X6" s="89">
        <v>14</v>
      </c>
      <c r="Y6" s="89"/>
      <c r="Z6" s="89">
        <v>15</v>
      </c>
      <c r="AA6" s="89">
        <v>16</v>
      </c>
      <c r="AB6" s="89"/>
      <c r="AC6" s="89">
        <v>17</v>
      </c>
      <c r="AD6" s="89"/>
      <c r="AE6" s="89">
        <v>18</v>
      </c>
      <c r="AF6" s="89">
        <v>19</v>
      </c>
      <c r="AG6" s="89"/>
      <c r="AH6" s="89">
        <v>20</v>
      </c>
      <c r="AI6" s="89"/>
      <c r="AJ6" s="89">
        <v>21</v>
      </c>
    </row>
    <row r="7" spans="1:36" s="49" customFormat="1" ht="30" customHeight="1">
      <c r="A7" s="74" t="s">
        <v>33</v>
      </c>
      <c r="B7" s="75">
        <v>1138399</v>
      </c>
      <c r="C7" s="75">
        <v>549947</v>
      </c>
      <c r="D7" s="101">
        <f>ROUND(C7/B7*100,1)</f>
        <v>48.3</v>
      </c>
      <c r="E7" s="106">
        <v>588452</v>
      </c>
      <c r="F7" s="101">
        <f>ROUND(E7/B7*100,1)</f>
        <v>51.7</v>
      </c>
      <c r="G7" s="77">
        <v>783006</v>
      </c>
      <c r="H7" s="77">
        <v>432954</v>
      </c>
      <c r="I7" s="101">
        <f aca="true" t="shared" si="0" ref="I7:I32">ROUND(H7/G7*100,1)</f>
        <v>55.3</v>
      </c>
      <c r="J7" s="77">
        <v>350052</v>
      </c>
      <c r="K7" s="101">
        <f>ROUND(J7/G7*100,1)</f>
        <v>44.7</v>
      </c>
      <c r="L7" s="77">
        <v>162993</v>
      </c>
      <c r="M7" s="77">
        <v>86766</v>
      </c>
      <c r="N7" s="101">
        <f aca="true" t="shared" si="1" ref="N7:N32">ROUND(M7/L7*100,1)</f>
        <v>53.2</v>
      </c>
      <c r="O7" s="77">
        <v>76227</v>
      </c>
      <c r="P7" s="101">
        <f>ROUND(O7/L7*100,1)</f>
        <v>46.8</v>
      </c>
      <c r="Q7" s="77">
        <v>220326</v>
      </c>
      <c r="R7" s="77">
        <v>107287</v>
      </c>
      <c r="S7" s="101">
        <f aca="true" t="shared" si="2" ref="S7:S32">ROUND(R7/Q7*100,1)</f>
        <v>48.7</v>
      </c>
      <c r="T7" s="77">
        <v>113039</v>
      </c>
      <c r="U7" s="101">
        <f>ROUND(T7/Q7*100,1)</f>
        <v>51.3</v>
      </c>
      <c r="V7" s="77">
        <v>1095978</v>
      </c>
      <c r="W7" s="77">
        <v>531852</v>
      </c>
      <c r="X7" s="101">
        <f aca="true" t="shared" si="3" ref="X7:X32">ROUND(W7/V7*100,1)</f>
        <v>48.5</v>
      </c>
      <c r="Y7" s="77">
        <v>564126</v>
      </c>
      <c r="Z7" s="101">
        <f>ROUND(Y7/V7*100,1)</f>
        <v>51.5</v>
      </c>
      <c r="AA7" s="77">
        <v>354394</v>
      </c>
      <c r="AB7" s="77">
        <v>164897</v>
      </c>
      <c r="AC7" s="101">
        <f aca="true" t="shared" si="4" ref="AC7:AC32">ROUND(AB7/AA7*100,1)</f>
        <v>46.5</v>
      </c>
      <c r="AD7" s="77">
        <v>189497</v>
      </c>
      <c r="AE7" s="101">
        <f>ROUND(AD7/AA7*100,1)</f>
        <v>53.5</v>
      </c>
      <c r="AF7" s="77">
        <v>284187</v>
      </c>
      <c r="AG7" s="77">
        <v>138324</v>
      </c>
      <c r="AH7" s="101">
        <f aca="true" t="shared" si="5" ref="AH7:AH32">ROUND(AG7/AF7*100,1)</f>
        <v>48.7</v>
      </c>
      <c r="AI7" s="77">
        <v>145863</v>
      </c>
      <c r="AJ7" s="101">
        <f>ROUND(AI7/AF7*100,1)</f>
        <v>51.3</v>
      </c>
    </row>
    <row r="8" spans="1:36" s="50" customFormat="1" ht="18.75" customHeight="1">
      <c r="A8" s="78" t="s">
        <v>8</v>
      </c>
      <c r="B8" s="79">
        <v>63711</v>
      </c>
      <c r="C8" s="79">
        <v>34507</v>
      </c>
      <c r="D8" s="76">
        <f aca="true" t="shared" si="6" ref="D8:D32">ROUND(C8/B8*100,1)</f>
        <v>54.2</v>
      </c>
      <c r="E8" s="104">
        <v>29204</v>
      </c>
      <c r="F8" s="76">
        <f aca="true" t="shared" si="7" ref="F8:F32">ROUND(E8/B8*100,1)</f>
        <v>45.8</v>
      </c>
      <c r="G8" s="80">
        <v>34581</v>
      </c>
      <c r="H8" s="80">
        <v>20882</v>
      </c>
      <c r="I8" s="76">
        <f t="shared" si="0"/>
        <v>60.4</v>
      </c>
      <c r="J8" s="82">
        <v>13699</v>
      </c>
      <c r="K8" s="76">
        <f aca="true" t="shared" si="8" ref="K8:K32">ROUND(J8/G8*100,1)</f>
        <v>39.6</v>
      </c>
      <c r="L8" s="80">
        <v>7395</v>
      </c>
      <c r="M8" s="80">
        <v>4918</v>
      </c>
      <c r="N8" s="81">
        <f t="shared" si="1"/>
        <v>66.5</v>
      </c>
      <c r="O8" s="108">
        <v>2477</v>
      </c>
      <c r="P8" s="107">
        <f aca="true" t="shared" si="9" ref="P8:P32">ROUND(O8/L8*100,1)</f>
        <v>33.5</v>
      </c>
      <c r="Q8" s="80">
        <v>6803</v>
      </c>
      <c r="R8" s="80">
        <v>3906</v>
      </c>
      <c r="S8" s="81">
        <f t="shared" si="2"/>
        <v>57.4</v>
      </c>
      <c r="T8" s="80">
        <v>2897</v>
      </c>
      <c r="U8" s="76">
        <f aca="true" t="shared" si="10" ref="U8:U32">ROUND(T8/Q8*100,1)</f>
        <v>42.6</v>
      </c>
      <c r="V8" s="82">
        <v>61582</v>
      </c>
      <c r="W8" s="82">
        <v>33582</v>
      </c>
      <c r="X8" s="76">
        <f t="shared" si="3"/>
        <v>54.5</v>
      </c>
      <c r="Y8" s="82">
        <v>28000</v>
      </c>
      <c r="Z8" s="76">
        <f aca="true" t="shared" si="11" ref="Z8:Z32">ROUND(Y8/V8*100,1)</f>
        <v>45.5</v>
      </c>
      <c r="AA8" s="82">
        <v>20346</v>
      </c>
      <c r="AB8" s="82">
        <v>10412</v>
      </c>
      <c r="AC8" s="81">
        <f t="shared" si="4"/>
        <v>51.2</v>
      </c>
      <c r="AD8" s="80">
        <v>9934</v>
      </c>
      <c r="AE8" s="81">
        <f aca="true" t="shared" si="12" ref="AE8:AE32">ROUND(AD8/AA8*100,1)</f>
        <v>48.8</v>
      </c>
      <c r="AF8" s="80">
        <v>17346</v>
      </c>
      <c r="AG8" s="80">
        <v>8973</v>
      </c>
      <c r="AH8" s="81">
        <f t="shared" si="5"/>
        <v>51.7</v>
      </c>
      <c r="AI8" s="80">
        <v>8373</v>
      </c>
      <c r="AJ8" s="81">
        <f aca="true" t="shared" si="13" ref="AJ8:AJ32">ROUND(AI8/AF8*100,1)</f>
        <v>48.3</v>
      </c>
    </row>
    <row r="9" spans="1:36" s="50" customFormat="1" ht="18.75" customHeight="1">
      <c r="A9" s="78" t="s">
        <v>9</v>
      </c>
      <c r="B9" s="79">
        <v>29653</v>
      </c>
      <c r="C9" s="79">
        <v>14290</v>
      </c>
      <c r="D9" s="76">
        <f t="shared" si="6"/>
        <v>48.2</v>
      </c>
      <c r="E9" s="104">
        <v>15363</v>
      </c>
      <c r="F9" s="76">
        <f t="shared" si="7"/>
        <v>51.8</v>
      </c>
      <c r="G9" s="80">
        <v>25196</v>
      </c>
      <c r="H9" s="80">
        <v>13610</v>
      </c>
      <c r="I9" s="76">
        <f t="shared" si="0"/>
        <v>54</v>
      </c>
      <c r="J9" s="82">
        <v>11586</v>
      </c>
      <c r="K9" s="76">
        <f t="shared" si="8"/>
        <v>46</v>
      </c>
      <c r="L9" s="80">
        <v>3728</v>
      </c>
      <c r="M9" s="80">
        <v>2028</v>
      </c>
      <c r="N9" s="81">
        <f t="shared" si="1"/>
        <v>54.4</v>
      </c>
      <c r="O9" s="108">
        <v>1700</v>
      </c>
      <c r="P9" s="107">
        <f t="shared" si="9"/>
        <v>45.6</v>
      </c>
      <c r="Q9" s="80">
        <v>7318</v>
      </c>
      <c r="R9" s="80">
        <v>3515</v>
      </c>
      <c r="S9" s="81">
        <f t="shared" si="2"/>
        <v>48</v>
      </c>
      <c r="T9" s="80">
        <v>3803</v>
      </c>
      <c r="U9" s="76">
        <f t="shared" si="10"/>
        <v>52</v>
      </c>
      <c r="V9" s="82">
        <v>29152</v>
      </c>
      <c r="W9" s="82">
        <v>14064</v>
      </c>
      <c r="X9" s="76">
        <f t="shared" si="3"/>
        <v>48.2</v>
      </c>
      <c r="Y9" s="82">
        <v>15088</v>
      </c>
      <c r="Z9" s="76">
        <f t="shared" si="11"/>
        <v>51.8</v>
      </c>
      <c r="AA9" s="82">
        <v>8179</v>
      </c>
      <c r="AB9" s="82">
        <v>3412</v>
      </c>
      <c r="AC9" s="81">
        <f t="shared" si="4"/>
        <v>41.7</v>
      </c>
      <c r="AD9" s="80">
        <v>4767</v>
      </c>
      <c r="AE9" s="81">
        <f t="shared" si="12"/>
        <v>58.3</v>
      </c>
      <c r="AF9" s="80">
        <v>6503</v>
      </c>
      <c r="AG9" s="80">
        <v>2795</v>
      </c>
      <c r="AH9" s="81">
        <f t="shared" si="5"/>
        <v>43</v>
      </c>
      <c r="AI9" s="80">
        <v>3708</v>
      </c>
      <c r="AJ9" s="81">
        <f t="shared" si="13"/>
        <v>57</v>
      </c>
    </row>
    <row r="10" spans="1:36" s="50" customFormat="1" ht="18.75" customHeight="1">
      <c r="A10" s="78" t="s">
        <v>10</v>
      </c>
      <c r="B10" s="79">
        <v>96041</v>
      </c>
      <c r="C10" s="79">
        <v>44032</v>
      </c>
      <c r="D10" s="76">
        <f t="shared" si="6"/>
        <v>45.8</v>
      </c>
      <c r="E10" s="104">
        <v>52009</v>
      </c>
      <c r="F10" s="76">
        <f t="shared" si="7"/>
        <v>54.2</v>
      </c>
      <c r="G10" s="80">
        <v>62085</v>
      </c>
      <c r="H10" s="80">
        <v>34596</v>
      </c>
      <c r="I10" s="76">
        <f t="shared" si="0"/>
        <v>55.7</v>
      </c>
      <c r="J10" s="82">
        <v>27489</v>
      </c>
      <c r="K10" s="76">
        <f t="shared" si="8"/>
        <v>44.3</v>
      </c>
      <c r="L10" s="80">
        <v>13420</v>
      </c>
      <c r="M10" s="80">
        <v>6364</v>
      </c>
      <c r="N10" s="81">
        <f t="shared" si="1"/>
        <v>47.4</v>
      </c>
      <c r="O10" s="108">
        <v>7056</v>
      </c>
      <c r="P10" s="107">
        <f t="shared" si="9"/>
        <v>52.6</v>
      </c>
      <c r="Q10" s="80">
        <v>14963</v>
      </c>
      <c r="R10" s="80">
        <v>6354</v>
      </c>
      <c r="S10" s="81">
        <f t="shared" si="2"/>
        <v>42.5</v>
      </c>
      <c r="T10" s="80">
        <v>8609</v>
      </c>
      <c r="U10" s="76">
        <f t="shared" si="10"/>
        <v>57.5</v>
      </c>
      <c r="V10" s="82">
        <v>93273</v>
      </c>
      <c r="W10" s="82">
        <v>42885</v>
      </c>
      <c r="X10" s="76">
        <f t="shared" si="3"/>
        <v>46</v>
      </c>
      <c r="Y10" s="82">
        <v>50388</v>
      </c>
      <c r="Z10" s="76">
        <f t="shared" si="11"/>
        <v>54</v>
      </c>
      <c r="AA10" s="82">
        <v>27408</v>
      </c>
      <c r="AB10" s="82">
        <v>11809</v>
      </c>
      <c r="AC10" s="81">
        <f t="shared" si="4"/>
        <v>43.1</v>
      </c>
      <c r="AD10" s="80">
        <v>15599</v>
      </c>
      <c r="AE10" s="81">
        <f t="shared" si="12"/>
        <v>56.9</v>
      </c>
      <c r="AF10" s="80">
        <v>22163</v>
      </c>
      <c r="AG10" s="80">
        <v>9921</v>
      </c>
      <c r="AH10" s="81">
        <f t="shared" si="5"/>
        <v>44.8</v>
      </c>
      <c r="AI10" s="80">
        <v>12242</v>
      </c>
      <c r="AJ10" s="81">
        <f t="shared" si="13"/>
        <v>55.2</v>
      </c>
    </row>
    <row r="11" spans="1:36" s="50" customFormat="1" ht="18.75" customHeight="1">
      <c r="A11" s="78" t="s">
        <v>11</v>
      </c>
      <c r="B11" s="79">
        <v>49898</v>
      </c>
      <c r="C11" s="79">
        <v>21577</v>
      </c>
      <c r="D11" s="76">
        <f t="shared" si="6"/>
        <v>43.2</v>
      </c>
      <c r="E11" s="104">
        <v>28321</v>
      </c>
      <c r="F11" s="76">
        <f t="shared" si="7"/>
        <v>56.8</v>
      </c>
      <c r="G11" s="80">
        <v>29993</v>
      </c>
      <c r="H11" s="80">
        <v>15248</v>
      </c>
      <c r="I11" s="76">
        <f t="shared" si="0"/>
        <v>50.8</v>
      </c>
      <c r="J11" s="82">
        <v>14745</v>
      </c>
      <c r="K11" s="76">
        <f t="shared" si="8"/>
        <v>49.2</v>
      </c>
      <c r="L11" s="80">
        <v>12449</v>
      </c>
      <c r="M11" s="80">
        <v>4802</v>
      </c>
      <c r="N11" s="81">
        <f t="shared" si="1"/>
        <v>38.6</v>
      </c>
      <c r="O11" s="108">
        <v>7647</v>
      </c>
      <c r="P11" s="107">
        <f t="shared" si="9"/>
        <v>61.4</v>
      </c>
      <c r="Q11" s="80">
        <v>23387</v>
      </c>
      <c r="R11" s="80">
        <v>9666</v>
      </c>
      <c r="S11" s="81">
        <f t="shared" si="2"/>
        <v>41.3</v>
      </c>
      <c r="T11" s="80">
        <v>13721</v>
      </c>
      <c r="U11" s="76">
        <f t="shared" si="10"/>
        <v>58.7</v>
      </c>
      <c r="V11" s="82">
        <v>47380</v>
      </c>
      <c r="W11" s="82">
        <v>20576</v>
      </c>
      <c r="X11" s="76">
        <f t="shared" si="3"/>
        <v>43.4</v>
      </c>
      <c r="Y11" s="82">
        <v>26804</v>
      </c>
      <c r="Z11" s="76">
        <f t="shared" si="11"/>
        <v>56.6</v>
      </c>
      <c r="AA11" s="82">
        <v>11760</v>
      </c>
      <c r="AB11" s="82">
        <v>4626</v>
      </c>
      <c r="AC11" s="81">
        <f t="shared" si="4"/>
        <v>39.3</v>
      </c>
      <c r="AD11" s="80">
        <v>7134</v>
      </c>
      <c r="AE11" s="81">
        <f t="shared" si="12"/>
        <v>60.7</v>
      </c>
      <c r="AF11" s="80">
        <v>8956</v>
      </c>
      <c r="AG11" s="80">
        <v>3662</v>
      </c>
      <c r="AH11" s="81">
        <f t="shared" si="5"/>
        <v>40.9</v>
      </c>
      <c r="AI11" s="80">
        <v>5294</v>
      </c>
      <c r="AJ11" s="81">
        <f t="shared" si="13"/>
        <v>59.1</v>
      </c>
    </row>
    <row r="12" spans="1:36" s="50" customFormat="1" ht="18.75" customHeight="1">
      <c r="A12" s="78" t="s">
        <v>12</v>
      </c>
      <c r="B12" s="79">
        <v>43247</v>
      </c>
      <c r="C12" s="79">
        <v>20290</v>
      </c>
      <c r="D12" s="76">
        <f t="shared" si="6"/>
        <v>46.9</v>
      </c>
      <c r="E12" s="104">
        <v>22957</v>
      </c>
      <c r="F12" s="76">
        <f t="shared" si="7"/>
        <v>53.1</v>
      </c>
      <c r="G12" s="80">
        <v>33205</v>
      </c>
      <c r="H12" s="80">
        <v>18212</v>
      </c>
      <c r="I12" s="76">
        <f t="shared" si="0"/>
        <v>54.8</v>
      </c>
      <c r="J12" s="82">
        <v>14993</v>
      </c>
      <c r="K12" s="76">
        <f t="shared" si="8"/>
        <v>45.2</v>
      </c>
      <c r="L12" s="80">
        <v>4561</v>
      </c>
      <c r="M12" s="80">
        <v>2474</v>
      </c>
      <c r="N12" s="81">
        <f t="shared" si="1"/>
        <v>54.2</v>
      </c>
      <c r="O12" s="108">
        <v>2087</v>
      </c>
      <c r="P12" s="107">
        <f t="shared" si="9"/>
        <v>45.8</v>
      </c>
      <c r="Q12" s="80">
        <v>3457</v>
      </c>
      <c r="R12" s="80">
        <v>1744</v>
      </c>
      <c r="S12" s="81">
        <f t="shared" si="2"/>
        <v>50.4</v>
      </c>
      <c r="T12" s="80">
        <v>1713</v>
      </c>
      <c r="U12" s="76">
        <f t="shared" si="10"/>
        <v>49.6</v>
      </c>
      <c r="V12" s="82">
        <v>42970</v>
      </c>
      <c r="W12" s="82">
        <v>20152</v>
      </c>
      <c r="X12" s="76">
        <f t="shared" si="3"/>
        <v>46.9</v>
      </c>
      <c r="Y12" s="82">
        <v>22818</v>
      </c>
      <c r="Z12" s="76">
        <f t="shared" si="11"/>
        <v>53.1</v>
      </c>
      <c r="AA12" s="82">
        <v>13890</v>
      </c>
      <c r="AB12" s="82">
        <v>5837</v>
      </c>
      <c r="AC12" s="81">
        <f t="shared" si="4"/>
        <v>42</v>
      </c>
      <c r="AD12" s="80">
        <v>8053</v>
      </c>
      <c r="AE12" s="81">
        <f t="shared" si="12"/>
        <v>58</v>
      </c>
      <c r="AF12" s="80">
        <v>10602</v>
      </c>
      <c r="AG12" s="80">
        <v>4645</v>
      </c>
      <c r="AH12" s="81">
        <f t="shared" si="5"/>
        <v>43.8</v>
      </c>
      <c r="AI12" s="80">
        <v>5957</v>
      </c>
      <c r="AJ12" s="81">
        <f t="shared" si="13"/>
        <v>56.2</v>
      </c>
    </row>
    <row r="13" spans="1:36" s="50" customFormat="1" ht="18.75" customHeight="1">
      <c r="A13" s="78" t="s">
        <v>13</v>
      </c>
      <c r="B13" s="79">
        <v>18155</v>
      </c>
      <c r="C13" s="79">
        <v>7379</v>
      </c>
      <c r="D13" s="76">
        <f t="shared" si="6"/>
        <v>40.6</v>
      </c>
      <c r="E13" s="104">
        <v>10776</v>
      </c>
      <c r="F13" s="76">
        <f t="shared" si="7"/>
        <v>59.4</v>
      </c>
      <c r="G13" s="80">
        <v>20448</v>
      </c>
      <c r="H13" s="80">
        <v>10038</v>
      </c>
      <c r="I13" s="76">
        <f t="shared" si="0"/>
        <v>49.1</v>
      </c>
      <c r="J13" s="82">
        <v>10410</v>
      </c>
      <c r="K13" s="76">
        <f t="shared" si="8"/>
        <v>50.9</v>
      </c>
      <c r="L13" s="80">
        <v>2628</v>
      </c>
      <c r="M13" s="80">
        <v>1254</v>
      </c>
      <c r="N13" s="81">
        <f t="shared" si="1"/>
        <v>47.7</v>
      </c>
      <c r="O13" s="108">
        <v>1374</v>
      </c>
      <c r="P13" s="107">
        <f t="shared" si="9"/>
        <v>52.3</v>
      </c>
      <c r="Q13" s="80">
        <v>2357</v>
      </c>
      <c r="R13" s="80">
        <v>1232</v>
      </c>
      <c r="S13" s="81">
        <f t="shared" si="2"/>
        <v>52.3</v>
      </c>
      <c r="T13" s="80">
        <v>1125</v>
      </c>
      <c r="U13" s="76">
        <f t="shared" si="10"/>
        <v>47.7</v>
      </c>
      <c r="V13" s="82">
        <v>17831</v>
      </c>
      <c r="W13" s="82">
        <v>7271</v>
      </c>
      <c r="X13" s="76">
        <f t="shared" si="3"/>
        <v>40.8</v>
      </c>
      <c r="Y13" s="82">
        <v>10560</v>
      </c>
      <c r="Z13" s="76">
        <f t="shared" si="11"/>
        <v>59.2</v>
      </c>
      <c r="AA13" s="82">
        <v>5210</v>
      </c>
      <c r="AB13" s="82">
        <v>1857</v>
      </c>
      <c r="AC13" s="81">
        <f t="shared" si="4"/>
        <v>35.6</v>
      </c>
      <c r="AD13" s="80">
        <v>3353</v>
      </c>
      <c r="AE13" s="81">
        <f t="shared" si="12"/>
        <v>64.4</v>
      </c>
      <c r="AF13" s="80">
        <v>4271</v>
      </c>
      <c r="AG13" s="80">
        <v>1586</v>
      </c>
      <c r="AH13" s="81">
        <f t="shared" si="5"/>
        <v>37.1</v>
      </c>
      <c r="AI13" s="80">
        <v>2685</v>
      </c>
      <c r="AJ13" s="81">
        <f t="shared" si="13"/>
        <v>62.9</v>
      </c>
    </row>
    <row r="14" spans="1:36" s="50" customFormat="1" ht="18.75" customHeight="1">
      <c r="A14" s="78" t="s">
        <v>14</v>
      </c>
      <c r="B14" s="79">
        <v>68643</v>
      </c>
      <c r="C14" s="79">
        <v>32748</v>
      </c>
      <c r="D14" s="76">
        <f t="shared" si="6"/>
        <v>47.7</v>
      </c>
      <c r="E14" s="104">
        <v>35895</v>
      </c>
      <c r="F14" s="76">
        <f t="shared" si="7"/>
        <v>52.3</v>
      </c>
      <c r="G14" s="80">
        <v>41899</v>
      </c>
      <c r="H14" s="80">
        <v>22680</v>
      </c>
      <c r="I14" s="76">
        <f t="shared" si="0"/>
        <v>54.1</v>
      </c>
      <c r="J14" s="82">
        <v>19219</v>
      </c>
      <c r="K14" s="76">
        <f t="shared" si="8"/>
        <v>45.9</v>
      </c>
      <c r="L14" s="80">
        <v>7994</v>
      </c>
      <c r="M14" s="80">
        <v>4510</v>
      </c>
      <c r="N14" s="81">
        <f t="shared" si="1"/>
        <v>56.4</v>
      </c>
      <c r="O14" s="108">
        <v>3484</v>
      </c>
      <c r="P14" s="107">
        <f t="shared" si="9"/>
        <v>43.6</v>
      </c>
      <c r="Q14" s="80">
        <v>11613</v>
      </c>
      <c r="R14" s="80">
        <v>5810</v>
      </c>
      <c r="S14" s="81">
        <f t="shared" si="2"/>
        <v>50</v>
      </c>
      <c r="T14" s="80">
        <v>5803</v>
      </c>
      <c r="U14" s="76">
        <f t="shared" si="10"/>
        <v>50</v>
      </c>
      <c r="V14" s="82">
        <v>67483</v>
      </c>
      <c r="W14" s="82">
        <v>32267</v>
      </c>
      <c r="X14" s="76">
        <f t="shared" si="3"/>
        <v>47.8</v>
      </c>
      <c r="Y14" s="82">
        <v>35216</v>
      </c>
      <c r="Z14" s="76">
        <f t="shared" si="11"/>
        <v>52.2</v>
      </c>
      <c r="AA14" s="82">
        <v>21757</v>
      </c>
      <c r="AB14" s="82">
        <v>10153</v>
      </c>
      <c r="AC14" s="81">
        <f t="shared" si="4"/>
        <v>46.7</v>
      </c>
      <c r="AD14" s="80">
        <v>11604</v>
      </c>
      <c r="AE14" s="81">
        <f t="shared" si="12"/>
        <v>53.3</v>
      </c>
      <c r="AF14" s="80">
        <v>16567</v>
      </c>
      <c r="AG14" s="80">
        <v>8260</v>
      </c>
      <c r="AH14" s="81">
        <f t="shared" si="5"/>
        <v>49.9</v>
      </c>
      <c r="AI14" s="80">
        <v>8307</v>
      </c>
      <c r="AJ14" s="81">
        <f t="shared" si="13"/>
        <v>50.1</v>
      </c>
    </row>
    <row r="15" spans="1:36" s="50" customFormat="1" ht="18.75" customHeight="1">
      <c r="A15" s="78" t="s">
        <v>15</v>
      </c>
      <c r="B15" s="79">
        <v>33137</v>
      </c>
      <c r="C15" s="79">
        <v>14585</v>
      </c>
      <c r="D15" s="76">
        <f t="shared" si="6"/>
        <v>44</v>
      </c>
      <c r="E15" s="104">
        <v>18552</v>
      </c>
      <c r="F15" s="76">
        <f t="shared" si="7"/>
        <v>56</v>
      </c>
      <c r="G15" s="80">
        <v>36377</v>
      </c>
      <c r="H15" s="80">
        <v>19316</v>
      </c>
      <c r="I15" s="76">
        <f t="shared" si="0"/>
        <v>53.1</v>
      </c>
      <c r="J15" s="82">
        <v>17061</v>
      </c>
      <c r="K15" s="76">
        <f t="shared" si="8"/>
        <v>46.9</v>
      </c>
      <c r="L15" s="80">
        <v>6494</v>
      </c>
      <c r="M15" s="80">
        <v>2863</v>
      </c>
      <c r="N15" s="81">
        <f t="shared" si="1"/>
        <v>44.1</v>
      </c>
      <c r="O15" s="108">
        <v>3631</v>
      </c>
      <c r="P15" s="107">
        <f t="shared" si="9"/>
        <v>55.9</v>
      </c>
      <c r="Q15" s="80">
        <v>11018</v>
      </c>
      <c r="R15" s="80">
        <v>5253</v>
      </c>
      <c r="S15" s="81">
        <f t="shared" si="2"/>
        <v>47.7</v>
      </c>
      <c r="T15" s="80">
        <v>5765</v>
      </c>
      <c r="U15" s="76">
        <f t="shared" si="10"/>
        <v>52.3</v>
      </c>
      <c r="V15" s="82">
        <v>31132</v>
      </c>
      <c r="W15" s="82">
        <v>13898</v>
      </c>
      <c r="X15" s="76">
        <f t="shared" si="3"/>
        <v>44.6</v>
      </c>
      <c r="Y15" s="82">
        <v>17234</v>
      </c>
      <c r="Z15" s="76">
        <f t="shared" si="11"/>
        <v>55.4</v>
      </c>
      <c r="AA15" s="82">
        <v>9162</v>
      </c>
      <c r="AB15" s="82">
        <v>3736</v>
      </c>
      <c r="AC15" s="81">
        <f t="shared" si="4"/>
        <v>40.8</v>
      </c>
      <c r="AD15" s="80">
        <v>5426</v>
      </c>
      <c r="AE15" s="81">
        <f t="shared" si="12"/>
        <v>59.2</v>
      </c>
      <c r="AF15" s="80">
        <v>7879</v>
      </c>
      <c r="AG15" s="80">
        <v>3272</v>
      </c>
      <c r="AH15" s="81">
        <f t="shared" si="5"/>
        <v>41.5</v>
      </c>
      <c r="AI15" s="80">
        <v>4607</v>
      </c>
      <c r="AJ15" s="81">
        <f t="shared" si="13"/>
        <v>58.5</v>
      </c>
    </row>
    <row r="16" spans="1:36" s="50" customFormat="1" ht="18.75" customHeight="1">
      <c r="A16" s="78" t="s">
        <v>16</v>
      </c>
      <c r="B16" s="79">
        <v>41863</v>
      </c>
      <c r="C16" s="79">
        <v>19695</v>
      </c>
      <c r="D16" s="76">
        <f t="shared" si="6"/>
        <v>47</v>
      </c>
      <c r="E16" s="104">
        <v>22168</v>
      </c>
      <c r="F16" s="76">
        <f t="shared" si="7"/>
        <v>53</v>
      </c>
      <c r="G16" s="80">
        <v>22672</v>
      </c>
      <c r="H16" s="80">
        <v>12972</v>
      </c>
      <c r="I16" s="76">
        <f t="shared" si="0"/>
        <v>57.2</v>
      </c>
      <c r="J16" s="82">
        <v>9700</v>
      </c>
      <c r="K16" s="76">
        <f t="shared" si="8"/>
        <v>42.8</v>
      </c>
      <c r="L16" s="80">
        <v>4492</v>
      </c>
      <c r="M16" s="80">
        <v>2269</v>
      </c>
      <c r="N16" s="81">
        <f t="shared" si="1"/>
        <v>50.5</v>
      </c>
      <c r="O16" s="108">
        <v>2223</v>
      </c>
      <c r="P16" s="107">
        <f t="shared" si="9"/>
        <v>49.5</v>
      </c>
      <c r="Q16" s="80">
        <v>8528</v>
      </c>
      <c r="R16" s="80">
        <v>4033</v>
      </c>
      <c r="S16" s="81">
        <f t="shared" si="2"/>
        <v>47.3</v>
      </c>
      <c r="T16" s="80">
        <v>4495</v>
      </c>
      <c r="U16" s="76">
        <f t="shared" si="10"/>
        <v>52.7</v>
      </c>
      <c r="V16" s="82">
        <v>38251</v>
      </c>
      <c r="W16" s="82">
        <v>18187</v>
      </c>
      <c r="X16" s="76">
        <f t="shared" si="3"/>
        <v>47.5</v>
      </c>
      <c r="Y16" s="82">
        <v>20064</v>
      </c>
      <c r="Z16" s="76">
        <f t="shared" si="11"/>
        <v>52.5</v>
      </c>
      <c r="AA16" s="82">
        <v>13518</v>
      </c>
      <c r="AB16" s="82">
        <v>6171</v>
      </c>
      <c r="AC16" s="81">
        <f t="shared" si="4"/>
        <v>45.7</v>
      </c>
      <c r="AD16" s="80">
        <v>7347</v>
      </c>
      <c r="AE16" s="81">
        <f t="shared" si="12"/>
        <v>54.3</v>
      </c>
      <c r="AF16" s="80">
        <v>11208</v>
      </c>
      <c r="AG16" s="80">
        <v>5286</v>
      </c>
      <c r="AH16" s="81">
        <f t="shared" si="5"/>
        <v>47.2</v>
      </c>
      <c r="AI16" s="80">
        <v>5922</v>
      </c>
      <c r="AJ16" s="81">
        <f t="shared" si="13"/>
        <v>52.8</v>
      </c>
    </row>
    <row r="17" spans="1:36" s="50" customFormat="1" ht="18.75" customHeight="1">
      <c r="A17" s="78" t="s">
        <v>17</v>
      </c>
      <c r="B17" s="79">
        <v>46745</v>
      </c>
      <c r="C17" s="79">
        <v>24147</v>
      </c>
      <c r="D17" s="76">
        <f t="shared" si="6"/>
        <v>51.7</v>
      </c>
      <c r="E17" s="104">
        <v>22598</v>
      </c>
      <c r="F17" s="76">
        <f t="shared" si="7"/>
        <v>48.3</v>
      </c>
      <c r="G17" s="80">
        <v>21129</v>
      </c>
      <c r="H17" s="80">
        <v>12540</v>
      </c>
      <c r="I17" s="76">
        <f t="shared" si="0"/>
        <v>59.3</v>
      </c>
      <c r="J17" s="82">
        <v>8589</v>
      </c>
      <c r="K17" s="76">
        <f t="shared" si="8"/>
        <v>40.7</v>
      </c>
      <c r="L17" s="80">
        <v>5949</v>
      </c>
      <c r="M17" s="80">
        <v>3747</v>
      </c>
      <c r="N17" s="81">
        <f t="shared" si="1"/>
        <v>63</v>
      </c>
      <c r="O17" s="108">
        <v>2202</v>
      </c>
      <c r="P17" s="107">
        <f t="shared" si="9"/>
        <v>37</v>
      </c>
      <c r="Q17" s="80">
        <v>10483</v>
      </c>
      <c r="R17" s="80">
        <v>4951</v>
      </c>
      <c r="S17" s="81">
        <f t="shared" si="2"/>
        <v>47.2</v>
      </c>
      <c r="T17" s="80">
        <v>5532</v>
      </c>
      <c r="U17" s="76">
        <f t="shared" si="10"/>
        <v>52.8</v>
      </c>
      <c r="V17" s="82">
        <v>44143</v>
      </c>
      <c r="W17" s="82">
        <v>22913</v>
      </c>
      <c r="X17" s="76">
        <f t="shared" si="3"/>
        <v>51.9</v>
      </c>
      <c r="Y17" s="82">
        <v>21230</v>
      </c>
      <c r="Z17" s="76">
        <f t="shared" si="11"/>
        <v>48.1</v>
      </c>
      <c r="AA17" s="82">
        <v>17359</v>
      </c>
      <c r="AB17" s="82">
        <v>8689</v>
      </c>
      <c r="AC17" s="81">
        <f t="shared" si="4"/>
        <v>50.1</v>
      </c>
      <c r="AD17" s="80">
        <v>8670</v>
      </c>
      <c r="AE17" s="81">
        <f t="shared" si="12"/>
        <v>49.9</v>
      </c>
      <c r="AF17" s="80">
        <v>12764</v>
      </c>
      <c r="AG17" s="80">
        <v>7128</v>
      </c>
      <c r="AH17" s="81">
        <f t="shared" si="5"/>
        <v>55.8</v>
      </c>
      <c r="AI17" s="80">
        <v>5636</v>
      </c>
      <c r="AJ17" s="81">
        <f t="shared" si="13"/>
        <v>44.2</v>
      </c>
    </row>
    <row r="18" spans="1:36" s="50" customFormat="1" ht="18.75" customHeight="1">
      <c r="A18" s="78" t="s">
        <v>18</v>
      </c>
      <c r="B18" s="79">
        <v>25072</v>
      </c>
      <c r="C18" s="79">
        <v>12873</v>
      </c>
      <c r="D18" s="76">
        <f t="shared" si="6"/>
        <v>51.3</v>
      </c>
      <c r="E18" s="104">
        <v>12199</v>
      </c>
      <c r="F18" s="76">
        <f t="shared" si="7"/>
        <v>48.7</v>
      </c>
      <c r="G18" s="80">
        <v>15803</v>
      </c>
      <c r="H18" s="80">
        <v>9416</v>
      </c>
      <c r="I18" s="76">
        <f t="shared" si="0"/>
        <v>59.6</v>
      </c>
      <c r="J18" s="82">
        <v>6387</v>
      </c>
      <c r="K18" s="76">
        <f t="shared" si="8"/>
        <v>40.4</v>
      </c>
      <c r="L18" s="80">
        <v>3571</v>
      </c>
      <c r="M18" s="80">
        <v>2451</v>
      </c>
      <c r="N18" s="81">
        <f t="shared" si="1"/>
        <v>68.6</v>
      </c>
      <c r="O18" s="108">
        <v>1120</v>
      </c>
      <c r="P18" s="107">
        <f t="shared" si="9"/>
        <v>31.4</v>
      </c>
      <c r="Q18" s="80">
        <v>5896</v>
      </c>
      <c r="R18" s="80">
        <v>3390</v>
      </c>
      <c r="S18" s="81">
        <f t="shared" si="2"/>
        <v>57.5</v>
      </c>
      <c r="T18" s="80">
        <v>2506</v>
      </c>
      <c r="U18" s="76">
        <f t="shared" si="10"/>
        <v>42.5</v>
      </c>
      <c r="V18" s="82">
        <v>24660</v>
      </c>
      <c r="W18" s="82">
        <v>12663</v>
      </c>
      <c r="X18" s="76">
        <f t="shared" si="3"/>
        <v>51.4</v>
      </c>
      <c r="Y18" s="82">
        <v>11997</v>
      </c>
      <c r="Z18" s="76">
        <f t="shared" si="11"/>
        <v>48.6</v>
      </c>
      <c r="AA18" s="82">
        <v>8312</v>
      </c>
      <c r="AB18" s="82">
        <v>4358</v>
      </c>
      <c r="AC18" s="81">
        <f t="shared" si="4"/>
        <v>52.4</v>
      </c>
      <c r="AD18" s="80">
        <v>3954</v>
      </c>
      <c r="AE18" s="81">
        <f t="shared" si="12"/>
        <v>47.6</v>
      </c>
      <c r="AF18" s="80">
        <v>6308</v>
      </c>
      <c r="AG18" s="80">
        <v>3678</v>
      </c>
      <c r="AH18" s="81">
        <f t="shared" si="5"/>
        <v>58.3</v>
      </c>
      <c r="AI18" s="80">
        <v>2630</v>
      </c>
      <c r="AJ18" s="81">
        <f t="shared" si="13"/>
        <v>41.7</v>
      </c>
    </row>
    <row r="19" spans="1:36" s="50" customFormat="1" ht="18.75" customHeight="1">
      <c r="A19" s="78" t="s">
        <v>19</v>
      </c>
      <c r="B19" s="79">
        <v>51265</v>
      </c>
      <c r="C19" s="79">
        <v>22853</v>
      </c>
      <c r="D19" s="76">
        <f t="shared" si="6"/>
        <v>44.6</v>
      </c>
      <c r="E19" s="104">
        <v>28412</v>
      </c>
      <c r="F19" s="76">
        <f t="shared" si="7"/>
        <v>55.4</v>
      </c>
      <c r="G19" s="80">
        <v>54734</v>
      </c>
      <c r="H19" s="80">
        <v>28872</v>
      </c>
      <c r="I19" s="76">
        <f t="shared" si="0"/>
        <v>52.7</v>
      </c>
      <c r="J19" s="82">
        <v>25862</v>
      </c>
      <c r="K19" s="76">
        <f t="shared" si="8"/>
        <v>47.3</v>
      </c>
      <c r="L19" s="80">
        <v>10181</v>
      </c>
      <c r="M19" s="80">
        <v>4485</v>
      </c>
      <c r="N19" s="81">
        <f t="shared" si="1"/>
        <v>44.1</v>
      </c>
      <c r="O19" s="108">
        <v>5696</v>
      </c>
      <c r="P19" s="107">
        <f t="shared" si="9"/>
        <v>55.9</v>
      </c>
      <c r="Q19" s="80">
        <v>5835</v>
      </c>
      <c r="R19" s="80">
        <v>3074</v>
      </c>
      <c r="S19" s="81">
        <f t="shared" si="2"/>
        <v>52.7</v>
      </c>
      <c r="T19" s="80">
        <v>2761</v>
      </c>
      <c r="U19" s="76">
        <f t="shared" si="10"/>
        <v>47.3</v>
      </c>
      <c r="V19" s="82">
        <v>48041</v>
      </c>
      <c r="W19" s="82">
        <v>21575</v>
      </c>
      <c r="X19" s="76">
        <f t="shared" si="3"/>
        <v>44.9</v>
      </c>
      <c r="Y19" s="82">
        <v>26466</v>
      </c>
      <c r="Z19" s="76">
        <f t="shared" si="11"/>
        <v>55.1</v>
      </c>
      <c r="AA19" s="82">
        <v>14466</v>
      </c>
      <c r="AB19" s="82">
        <v>6022</v>
      </c>
      <c r="AC19" s="81">
        <f t="shared" si="4"/>
        <v>41.6</v>
      </c>
      <c r="AD19" s="80">
        <v>8444</v>
      </c>
      <c r="AE19" s="81">
        <f t="shared" si="12"/>
        <v>58.4</v>
      </c>
      <c r="AF19" s="80">
        <v>12184</v>
      </c>
      <c r="AG19" s="80">
        <v>5166</v>
      </c>
      <c r="AH19" s="81">
        <f t="shared" si="5"/>
        <v>42.4</v>
      </c>
      <c r="AI19" s="80">
        <v>7018</v>
      </c>
      <c r="AJ19" s="81">
        <f t="shared" si="13"/>
        <v>57.6</v>
      </c>
    </row>
    <row r="20" spans="1:36" s="50" customFormat="1" ht="18.75" customHeight="1">
      <c r="A20" s="78" t="s">
        <v>20</v>
      </c>
      <c r="B20" s="79">
        <v>48515</v>
      </c>
      <c r="C20" s="79">
        <v>23630</v>
      </c>
      <c r="D20" s="76">
        <f t="shared" si="6"/>
        <v>48.7</v>
      </c>
      <c r="E20" s="104">
        <v>24885</v>
      </c>
      <c r="F20" s="76">
        <f t="shared" si="7"/>
        <v>51.3</v>
      </c>
      <c r="G20" s="80">
        <v>27356</v>
      </c>
      <c r="H20" s="80">
        <v>15560</v>
      </c>
      <c r="I20" s="76">
        <f t="shared" si="0"/>
        <v>56.9</v>
      </c>
      <c r="J20" s="82">
        <v>11796</v>
      </c>
      <c r="K20" s="76">
        <f t="shared" si="8"/>
        <v>43.1</v>
      </c>
      <c r="L20" s="80">
        <v>5694</v>
      </c>
      <c r="M20" s="80">
        <v>3499</v>
      </c>
      <c r="N20" s="81">
        <f t="shared" si="1"/>
        <v>61.5</v>
      </c>
      <c r="O20" s="108">
        <v>2195</v>
      </c>
      <c r="P20" s="107">
        <f t="shared" si="9"/>
        <v>38.5</v>
      </c>
      <c r="Q20" s="80">
        <v>7790</v>
      </c>
      <c r="R20" s="80">
        <v>3641</v>
      </c>
      <c r="S20" s="81">
        <f t="shared" si="2"/>
        <v>46.7</v>
      </c>
      <c r="T20" s="80">
        <v>4149</v>
      </c>
      <c r="U20" s="76">
        <f t="shared" si="10"/>
        <v>53.3</v>
      </c>
      <c r="V20" s="82">
        <v>45765</v>
      </c>
      <c r="W20" s="82">
        <v>22506</v>
      </c>
      <c r="X20" s="76">
        <f t="shared" si="3"/>
        <v>49.2</v>
      </c>
      <c r="Y20" s="82">
        <v>23259</v>
      </c>
      <c r="Z20" s="76">
        <f t="shared" si="11"/>
        <v>50.8</v>
      </c>
      <c r="AA20" s="82">
        <v>17816</v>
      </c>
      <c r="AB20" s="82">
        <v>8489</v>
      </c>
      <c r="AC20" s="81">
        <f t="shared" si="4"/>
        <v>47.6</v>
      </c>
      <c r="AD20" s="80">
        <v>9327</v>
      </c>
      <c r="AE20" s="81">
        <f t="shared" si="12"/>
        <v>52.4</v>
      </c>
      <c r="AF20" s="80">
        <v>12454</v>
      </c>
      <c r="AG20" s="80">
        <v>6510</v>
      </c>
      <c r="AH20" s="81">
        <f t="shared" si="5"/>
        <v>52.3</v>
      </c>
      <c r="AI20" s="80">
        <v>5944</v>
      </c>
      <c r="AJ20" s="81">
        <f t="shared" si="13"/>
        <v>47.7</v>
      </c>
    </row>
    <row r="21" spans="1:36" s="50" customFormat="1" ht="18.75" customHeight="1">
      <c r="A21" s="78" t="s">
        <v>21</v>
      </c>
      <c r="B21" s="79">
        <v>41035</v>
      </c>
      <c r="C21" s="79">
        <v>20886</v>
      </c>
      <c r="D21" s="76">
        <f t="shared" si="6"/>
        <v>50.9</v>
      </c>
      <c r="E21" s="104">
        <v>20149</v>
      </c>
      <c r="F21" s="76">
        <f t="shared" si="7"/>
        <v>49.1</v>
      </c>
      <c r="G21" s="80">
        <v>24828</v>
      </c>
      <c r="H21" s="80">
        <v>14598</v>
      </c>
      <c r="I21" s="76">
        <f t="shared" si="0"/>
        <v>58.8</v>
      </c>
      <c r="J21" s="82">
        <v>10230</v>
      </c>
      <c r="K21" s="76">
        <f t="shared" si="8"/>
        <v>41.2</v>
      </c>
      <c r="L21" s="80">
        <v>7196</v>
      </c>
      <c r="M21" s="80">
        <v>4375</v>
      </c>
      <c r="N21" s="81">
        <f t="shared" si="1"/>
        <v>60.8</v>
      </c>
      <c r="O21" s="108">
        <v>2821</v>
      </c>
      <c r="P21" s="107">
        <f t="shared" si="9"/>
        <v>39.2</v>
      </c>
      <c r="Q21" s="80">
        <v>8390</v>
      </c>
      <c r="R21" s="80">
        <v>4620</v>
      </c>
      <c r="S21" s="81">
        <f t="shared" si="2"/>
        <v>55.1</v>
      </c>
      <c r="T21" s="80">
        <v>3770</v>
      </c>
      <c r="U21" s="76">
        <f t="shared" si="10"/>
        <v>44.9</v>
      </c>
      <c r="V21" s="82">
        <v>39635</v>
      </c>
      <c r="W21" s="82">
        <v>20317</v>
      </c>
      <c r="X21" s="76">
        <f t="shared" si="3"/>
        <v>51.3</v>
      </c>
      <c r="Y21" s="82">
        <v>19318</v>
      </c>
      <c r="Z21" s="76">
        <f t="shared" si="11"/>
        <v>48.7</v>
      </c>
      <c r="AA21" s="82">
        <v>13395</v>
      </c>
      <c r="AB21" s="82">
        <v>6814</v>
      </c>
      <c r="AC21" s="81">
        <f t="shared" si="4"/>
        <v>50.9</v>
      </c>
      <c r="AD21" s="80">
        <v>6581</v>
      </c>
      <c r="AE21" s="81">
        <f t="shared" si="12"/>
        <v>49.1</v>
      </c>
      <c r="AF21" s="80">
        <v>10896</v>
      </c>
      <c r="AG21" s="80">
        <v>5793</v>
      </c>
      <c r="AH21" s="81">
        <f t="shared" si="5"/>
        <v>53.2</v>
      </c>
      <c r="AI21" s="80">
        <v>5103</v>
      </c>
      <c r="AJ21" s="81">
        <f t="shared" si="13"/>
        <v>46.8</v>
      </c>
    </row>
    <row r="22" spans="1:36" s="50" customFormat="1" ht="18.75" customHeight="1">
      <c r="A22" s="78" t="s">
        <v>22</v>
      </c>
      <c r="B22" s="79">
        <v>69099</v>
      </c>
      <c r="C22" s="79">
        <v>35314</v>
      </c>
      <c r="D22" s="76">
        <f t="shared" si="6"/>
        <v>51.1</v>
      </c>
      <c r="E22" s="104">
        <v>33785</v>
      </c>
      <c r="F22" s="76">
        <f t="shared" si="7"/>
        <v>48.9</v>
      </c>
      <c r="G22" s="80">
        <v>46895</v>
      </c>
      <c r="H22" s="80">
        <v>26768</v>
      </c>
      <c r="I22" s="76">
        <f t="shared" si="0"/>
        <v>57.1</v>
      </c>
      <c r="J22" s="82">
        <v>20127</v>
      </c>
      <c r="K22" s="76">
        <f t="shared" si="8"/>
        <v>42.9</v>
      </c>
      <c r="L22" s="80">
        <v>7730</v>
      </c>
      <c r="M22" s="80">
        <v>4823</v>
      </c>
      <c r="N22" s="81">
        <f t="shared" si="1"/>
        <v>62.4</v>
      </c>
      <c r="O22" s="108">
        <v>2907</v>
      </c>
      <c r="P22" s="107">
        <f t="shared" si="9"/>
        <v>37.6</v>
      </c>
      <c r="Q22" s="80">
        <v>17075</v>
      </c>
      <c r="R22" s="80">
        <v>8443</v>
      </c>
      <c r="S22" s="81">
        <f t="shared" si="2"/>
        <v>49.4</v>
      </c>
      <c r="T22" s="80">
        <v>8632</v>
      </c>
      <c r="U22" s="76">
        <f t="shared" si="10"/>
        <v>50.6</v>
      </c>
      <c r="V22" s="82">
        <v>67402</v>
      </c>
      <c r="W22" s="82">
        <v>34581</v>
      </c>
      <c r="X22" s="76">
        <f t="shared" si="3"/>
        <v>51.3</v>
      </c>
      <c r="Y22" s="82">
        <v>32821</v>
      </c>
      <c r="Z22" s="76">
        <f t="shared" si="11"/>
        <v>48.7</v>
      </c>
      <c r="AA22" s="82">
        <v>23959</v>
      </c>
      <c r="AB22" s="82">
        <v>12396</v>
      </c>
      <c r="AC22" s="81">
        <f t="shared" si="4"/>
        <v>51.7</v>
      </c>
      <c r="AD22" s="80">
        <v>11563</v>
      </c>
      <c r="AE22" s="81">
        <f t="shared" si="12"/>
        <v>48.3</v>
      </c>
      <c r="AF22" s="80">
        <v>20213</v>
      </c>
      <c r="AG22" s="80">
        <v>10858</v>
      </c>
      <c r="AH22" s="81">
        <f t="shared" si="5"/>
        <v>53.7</v>
      </c>
      <c r="AI22" s="80">
        <v>9355</v>
      </c>
      <c r="AJ22" s="81">
        <f t="shared" si="13"/>
        <v>46.3</v>
      </c>
    </row>
    <row r="23" spans="1:36" s="50" customFormat="1" ht="18.75" customHeight="1">
      <c r="A23" s="78" t="s">
        <v>23</v>
      </c>
      <c r="B23" s="79">
        <v>40230</v>
      </c>
      <c r="C23" s="79">
        <v>19219</v>
      </c>
      <c r="D23" s="76">
        <f t="shared" si="6"/>
        <v>47.8</v>
      </c>
      <c r="E23" s="104">
        <v>21011</v>
      </c>
      <c r="F23" s="76">
        <f t="shared" si="7"/>
        <v>52.2</v>
      </c>
      <c r="G23" s="80">
        <v>34810</v>
      </c>
      <c r="H23" s="80">
        <v>18464</v>
      </c>
      <c r="I23" s="76">
        <f t="shared" si="0"/>
        <v>53</v>
      </c>
      <c r="J23" s="82">
        <v>16346</v>
      </c>
      <c r="K23" s="76">
        <f t="shared" si="8"/>
        <v>47</v>
      </c>
      <c r="L23" s="80">
        <v>7954</v>
      </c>
      <c r="M23" s="80">
        <v>3961</v>
      </c>
      <c r="N23" s="81">
        <f t="shared" si="1"/>
        <v>49.8</v>
      </c>
      <c r="O23" s="108">
        <v>3993</v>
      </c>
      <c r="P23" s="107">
        <f t="shared" si="9"/>
        <v>50.2</v>
      </c>
      <c r="Q23" s="80">
        <v>4749</v>
      </c>
      <c r="R23" s="80">
        <v>2112</v>
      </c>
      <c r="S23" s="81">
        <f t="shared" si="2"/>
        <v>44.5</v>
      </c>
      <c r="T23" s="80">
        <v>2637</v>
      </c>
      <c r="U23" s="76">
        <f t="shared" si="10"/>
        <v>55.5</v>
      </c>
      <c r="V23" s="82">
        <v>38304</v>
      </c>
      <c r="W23" s="82">
        <v>18361</v>
      </c>
      <c r="X23" s="76">
        <f t="shared" si="3"/>
        <v>47.9</v>
      </c>
      <c r="Y23" s="82">
        <v>19943</v>
      </c>
      <c r="Z23" s="76">
        <f t="shared" si="11"/>
        <v>52.1</v>
      </c>
      <c r="AA23" s="82">
        <v>12958</v>
      </c>
      <c r="AB23" s="82">
        <v>5656</v>
      </c>
      <c r="AC23" s="81">
        <f t="shared" si="4"/>
        <v>43.6</v>
      </c>
      <c r="AD23" s="80">
        <v>7302</v>
      </c>
      <c r="AE23" s="81">
        <f t="shared" si="12"/>
        <v>56.4</v>
      </c>
      <c r="AF23" s="80">
        <v>10121</v>
      </c>
      <c r="AG23" s="80">
        <v>4531</v>
      </c>
      <c r="AH23" s="81">
        <f t="shared" si="5"/>
        <v>44.8</v>
      </c>
      <c r="AI23" s="80">
        <v>5590</v>
      </c>
      <c r="AJ23" s="81">
        <f t="shared" si="13"/>
        <v>55.2</v>
      </c>
    </row>
    <row r="24" spans="1:36" s="50" customFormat="1" ht="18.75" customHeight="1">
      <c r="A24" s="78" t="s">
        <v>24</v>
      </c>
      <c r="B24" s="79">
        <v>43383</v>
      </c>
      <c r="C24" s="79">
        <v>21065</v>
      </c>
      <c r="D24" s="76">
        <f t="shared" si="6"/>
        <v>48.6</v>
      </c>
      <c r="E24" s="104">
        <v>22318</v>
      </c>
      <c r="F24" s="76">
        <f t="shared" si="7"/>
        <v>51.4</v>
      </c>
      <c r="G24" s="80">
        <v>24542</v>
      </c>
      <c r="H24" s="80">
        <v>13676</v>
      </c>
      <c r="I24" s="76">
        <f t="shared" si="0"/>
        <v>55.7</v>
      </c>
      <c r="J24" s="82">
        <v>10866</v>
      </c>
      <c r="K24" s="76">
        <f t="shared" si="8"/>
        <v>44.3</v>
      </c>
      <c r="L24" s="80">
        <v>4073</v>
      </c>
      <c r="M24" s="80">
        <v>2531</v>
      </c>
      <c r="N24" s="81">
        <f t="shared" si="1"/>
        <v>62.1</v>
      </c>
      <c r="O24" s="108">
        <v>1542</v>
      </c>
      <c r="P24" s="107">
        <f t="shared" si="9"/>
        <v>37.9</v>
      </c>
      <c r="Q24" s="80">
        <v>7269</v>
      </c>
      <c r="R24" s="80">
        <v>3735</v>
      </c>
      <c r="S24" s="81">
        <f t="shared" si="2"/>
        <v>51.4</v>
      </c>
      <c r="T24" s="80">
        <v>3534</v>
      </c>
      <c r="U24" s="76">
        <f t="shared" si="10"/>
        <v>48.6</v>
      </c>
      <c r="V24" s="82">
        <v>39300</v>
      </c>
      <c r="W24" s="82">
        <v>19034</v>
      </c>
      <c r="X24" s="76">
        <f t="shared" si="3"/>
        <v>48.4</v>
      </c>
      <c r="Y24" s="82">
        <v>20266</v>
      </c>
      <c r="Z24" s="76">
        <f t="shared" si="11"/>
        <v>51.6</v>
      </c>
      <c r="AA24" s="82">
        <v>14604</v>
      </c>
      <c r="AB24" s="82">
        <v>6647</v>
      </c>
      <c r="AC24" s="81">
        <f t="shared" si="4"/>
        <v>45.5</v>
      </c>
      <c r="AD24" s="80">
        <v>7957</v>
      </c>
      <c r="AE24" s="81">
        <f t="shared" si="12"/>
        <v>54.5</v>
      </c>
      <c r="AF24" s="80">
        <v>11276</v>
      </c>
      <c r="AG24" s="80">
        <v>5503</v>
      </c>
      <c r="AH24" s="81">
        <f t="shared" si="5"/>
        <v>48.8</v>
      </c>
      <c r="AI24" s="80">
        <v>5773</v>
      </c>
      <c r="AJ24" s="81">
        <f t="shared" si="13"/>
        <v>51.2</v>
      </c>
    </row>
    <row r="25" spans="1:36" s="50" customFormat="1" ht="18.75" customHeight="1">
      <c r="A25" s="78" t="s">
        <v>25</v>
      </c>
      <c r="B25" s="79">
        <v>29576</v>
      </c>
      <c r="C25" s="79">
        <v>15303</v>
      </c>
      <c r="D25" s="76">
        <f t="shared" si="6"/>
        <v>51.7</v>
      </c>
      <c r="E25" s="104">
        <v>14273</v>
      </c>
      <c r="F25" s="76">
        <f t="shared" si="7"/>
        <v>48.3</v>
      </c>
      <c r="G25" s="80">
        <v>25918</v>
      </c>
      <c r="H25" s="80">
        <v>14646</v>
      </c>
      <c r="I25" s="76">
        <f t="shared" si="0"/>
        <v>56.5</v>
      </c>
      <c r="J25" s="82">
        <v>11272</v>
      </c>
      <c r="K25" s="76">
        <f t="shared" si="8"/>
        <v>43.5</v>
      </c>
      <c r="L25" s="80">
        <v>4109</v>
      </c>
      <c r="M25" s="80">
        <v>2312</v>
      </c>
      <c r="N25" s="81">
        <f t="shared" si="1"/>
        <v>56.3</v>
      </c>
      <c r="O25" s="108">
        <v>1797</v>
      </c>
      <c r="P25" s="107">
        <f t="shared" si="9"/>
        <v>43.7</v>
      </c>
      <c r="Q25" s="80">
        <v>3121</v>
      </c>
      <c r="R25" s="80">
        <v>1854</v>
      </c>
      <c r="S25" s="81">
        <f t="shared" si="2"/>
        <v>59.4</v>
      </c>
      <c r="T25" s="80">
        <v>1267</v>
      </c>
      <c r="U25" s="76">
        <f t="shared" si="10"/>
        <v>40.6</v>
      </c>
      <c r="V25" s="82">
        <v>29071</v>
      </c>
      <c r="W25" s="82">
        <v>15075</v>
      </c>
      <c r="X25" s="76">
        <f t="shared" si="3"/>
        <v>51.9</v>
      </c>
      <c r="Y25" s="82">
        <v>13996</v>
      </c>
      <c r="Z25" s="76">
        <f t="shared" si="11"/>
        <v>48.1</v>
      </c>
      <c r="AA25" s="82">
        <v>9213</v>
      </c>
      <c r="AB25" s="82">
        <v>4613</v>
      </c>
      <c r="AC25" s="81">
        <f t="shared" si="4"/>
        <v>50.1</v>
      </c>
      <c r="AD25" s="80">
        <v>4600</v>
      </c>
      <c r="AE25" s="81">
        <f t="shared" si="12"/>
        <v>49.9</v>
      </c>
      <c r="AF25" s="80">
        <v>7718</v>
      </c>
      <c r="AG25" s="80">
        <v>3934</v>
      </c>
      <c r="AH25" s="81">
        <f t="shared" si="5"/>
        <v>51</v>
      </c>
      <c r="AI25" s="80">
        <v>3784</v>
      </c>
      <c r="AJ25" s="81">
        <f t="shared" si="13"/>
        <v>49</v>
      </c>
    </row>
    <row r="26" spans="1:36" s="50" customFormat="1" ht="18.75" customHeight="1">
      <c r="A26" s="78" t="s">
        <v>26</v>
      </c>
      <c r="B26" s="79">
        <v>81386</v>
      </c>
      <c r="C26" s="79">
        <v>38394</v>
      </c>
      <c r="D26" s="76">
        <f t="shared" si="6"/>
        <v>47.2</v>
      </c>
      <c r="E26" s="104">
        <v>42992</v>
      </c>
      <c r="F26" s="76">
        <f t="shared" si="7"/>
        <v>52.8</v>
      </c>
      <c r="G26" s="80">
        <v>64335</v>
      </c>
      <c r="H26" s="80">
        <v>33199</v>
      </c>
      <c r="I26" s="76">
        <f t="shared" si="0"/>
        <v>51.6</v>
      </c>
      <c r="J26" s="82">
        <v>31136</v>
      </c>
      <c r="K26" s="76">
        <f t="shared" si="8"/>
        <v>48.4</v>
      </c>
      <c r="L26" s="80">
        <v>15473</v>
      </c>
      <c r="M26" s="80">
        <v>7444</v>
      </c>
      <c r="N26" s="81">
        <f t="shared" si="1"/>
        <v>48.1</v>
      </c>
      <c r="O26" s="108">
        <v>8029</v>
      </c>
      <c r="P26" s="107">
        <f t="shared" si="9"/>
        <v>51.9</v>
      </c>
      <c r="Q26" s="80">
        <v>25249</v>
      </c>
      <c r="R26" s="80">
        <v>11340</v>
      </c>
      <c r="S26" s="81">
        <f t="shared" si="2"/>
        <v>44.9</v>
      </c>
      <c r="T26" s="80">
        <v>13909</v>
      </c>
      <c r="U26" s="76">
        <f t="shared" si="10"/>
        <v>55.1</v>
      </c>
      <c r="V26" s="82">
        <v>80042</v>
      </c>
      <c r="W26" s="82">
        <v>37815</v>
      </c>
      <c r="X26" s="76">
        <f t="shared" si="3"/>
        <v>47.2</v>
      </c>
      <c r="Y26" s="82">
        <v>42227</v>
      </c>
      <c r="Z26" s="76">
        <f t="shared" si="11"/>
        <v>52.8</v>
      </c>
      <c r="AA26" s="82">
        <v>22833</v>
      </c>
      <c r="AB26" s="82">
        <v>10728</v>
      </c>
      <c r="AC26" s="81">
        <f t="shared" si="4"/>
        <v>47</v>
      </c>
      <c r="AD26" s="80">
        <v>12105</v>
      </c>
      <c r="AE26" s="81">
        <f t="shared" si="12"/>
        <v>53</v>
      </c>
      <c r="AF26" s="80">
        <v>18607</v>
      </c>
      <c r="AG26" s="80">
        <v>9183</v>
      </c>
      <c r="AH26" s="81">
        <f t="shared" si="5"/>
        <v>49.4</v>
      </c>
      <c r="AI26" s="80">
        <v>9424</v>
      </c>
      <c r="AJ26" s="81">
        <f t="shared" si="13"/>
        <v>50.6</v>
      </c>
    </row>
    <row r="27" spans="1:36" s="50" customFormat="1" ht="18.75" customHeight="1">
      <c r="A27" s="78" t="s">
        <v>27</v>
      </c>
      <c r="B27" s="79">
        <v>33440</v>
      </c>
      <c r="C27" s="79">
        <v>16527</v>
      </c>
      <c r="D27" s="76">
        <f t="shared" si="6"/>
        <v>49.4</v>
      </c>
      <c r="E27" s="104">
        <v>16913</v>
      </c>
      <c r="F27" s="76">
        <f t="shared" si="7"/>
        <v>50.6</v>
      </c>
      <c r="G27" s="80">
        <v>22905</v>
      </c>
      <c r="H27" s="80">
        <v>13097</v>
      </c>
      <c r="I27" s="76">
        <f t="shared" si="0"/>
        <v>57.2</v>
      </c>
      <c r="J27" s="82">
        <v>9808</v>
      </c>
      <c r="K27" s="76">
        <f t="shared" si="8"/>
        <v>42.8</v>
      </c>
      <c r="L27" s="80">
        <v>5095</v>
      </c>
      <c r="M27" s="80">
        <v>3016</v>
      </c>
      <c r="N27" s="81">
        <f t="shared" si="1"/>
        <v>59.2</v>
      </c>
      <c r="O27" s="108">
        <v>2079</v>
      </c>
      <c r="P27" s="107">
        <f t="shared" si="9"/>
        <v>40.8</v>
      </c>
      <c r="Q27" s="80">
        <v>5113</v>
      </c>
      <c r="R27" s="80">
        <v>2795</v>
      </c>
      <c r="S27" s="81">
        <f t="shared" si="2"/>
        <v>54.7</v>
      </c>
      <c r="T27" s="80">
        <v>2318</v>
      </c>
      <c r="U27" s="76">
        <f t="shared" si="10"/>
        <v>45.3</v>
      </c>
      <c r="V27" s="82">
        <v>32346</v>
      </c>
      <c r="W27" s="82">
        <v>16113</v>
      </c>
      <c r="X27" s="76">
        <f t="shared" si="3"/>
        <v>49.8</v>
      </c>
      <c r="Y27" s="82">
        <v>16233</v>
      </c>
      <c r="Z27" s="76">
        <f t="shared" si="11"/>
        <v>50.2</v>
      </c>
      <c r="AA27" s="82">
        <v>11223</v>
      </c>
      <c r="AB27" s="82">
        <v>5528</v>
      </c>
      <c r="AC27" s="81">
        <f t="shared" si="4"/>
        <v>49.3</v>
      </c>
      <c r="AD27" s="80">
        <v>5695</v>
      </c>
      <c r="AE27" s="81">
        <f t="shared" si="12"/>
        <v>50.7</v>
      </c>
      <c r="AF27" s="80">
        <v>9112</v>
      </c>
      <c r="AG27" s="80">
        <v>4632</v>
      </c>
      <c r="AH27" s="81">
        <f t="shared" si="5"/>
        <v>50.8</v>
      </c>
      <c r="AI27" s="80">
        <v>4480</v>
      </c>
      <c r="AJ27" s="81">
        <f t="shared" si="13"/>
        <v>49.2</v>
      </c>
    </row>
    <row r="28" spans="1:36" s="50" customFormat="1" ht="18.75" customHeight="1">
      <c r="A28" s="78" t="s">
        <v>28</v>
      </c>
      <c r="B28" s="79">
        <v>40213</v>
      </c>
      <c r="C28" s="79">
        <v>21544</v>
      </c>
      <c r="D28" s="76">
        <f t="shared" si="6"/>
        <v>53.6</v>
      </c>
      <c r="E28" s="104">
        <v>18669</v>
      </c>
      <c r="F28" s="76">
        <f t="shared" si="7"/>
        <v>46.4</v>
      </c>
      <c r="G28" s="80">
        <v>20848</v>
      </c>
      <c r="H28" s="80">
        <v>12867</v>
      </c>
      <c r="I28" s="76">
        <f t="shared" si="0"/>
        <v>61.7</v>
      </c>
      <c r="J28" s="82">
        <v>7981</v>
      </c>
      <c r="K28" s="76">
        <f t="shared" si="8"/>
        <v>38.3</v>
      </c>
      <c r="L28" s="80">
        <v>5023</v>
      </c>
      <c r="M28" s="80">
        <v>2819</v>
      </c>
      <c r="N28" s="81">
        <f t="shared" si="1"/>
        <v>56.1</v>
      </c>
      <c r="O28" s="108">
        <v>2204</v>
      </c>
      <c r="P28" s="107">
        <f t="shared" si="9"/>
        <v>43.9</v>
      </c>
      <c r="Q28" s="80">
        <v>4842</v>
      </c>
      <c r="R28" s="80">
        <v>2909</v>
      </c>
      <c r="S28" s="81">
        <f t="shared" si="2"/>
        <v>60.1</v>
      </c>
      <c r="T28" s="80">
        <v>1933</v>
      </c>
      <c r="U28" s="76">
        <f t="shared" si="10"/>
        <v>39.9</v>
      </c>
      <c r="V28" s="82">
        <v>38698</v>
      </c>
      <c r="W28" s="82">
        <v>20823</v>
      </c>
      <c r="X28" s="76">
        <f t="shared" si="3"/>
        <v>53.8</v>
      </c>
      <c r="Y28" s="82">
        <v>17875</v>
      </c>
      <c r="Z28" s="76">
        <f t="shared" si="11"/>
        <v>46.2</v>
      </c>
      <c r="AA28" s="82">
        <v>12061</v>
      </c>
      <c r="AB28" s="82">
        <v>6242</v>
      </c>
      <c r="AC28" s="81">
        <f t="shared" si="4"/>
        <v>51.8</v>
      </c>
      <c r="AD28" s="80">
        <v>5819</v>
      </c>
      <c r="AE28" s="81">
        <f t="shared" si="12"/>
        <v>48.2</v>
      </c>
      <c r="AF28" s="80">
        <v>10250</v>
      </c>
      <c r="AG28" s="80">
        <v>5416</v>
      </c>
      <c r="AH28" s="81">
        <f t="shared" si="5"/>
        <v>52.8</v>
      </c>
      <c r="AI28" s="80">
        <v>4834</v>
      </c>
      <c r="AJ28" s="81">
        <f t="shared" si="13"/>
        <v>47.2</v>
      </c>
    </row>
    <row r="29" spans="1:36" s="50" customFormat="1" ht="18.75" customHeight="1">
      <c r="A29" s="78" t="s">
        <v>29</v>
      </c>
      <c r="B29" s="79">
        <v>56598</v>
      </c>
      <c r="C29" s="79">
        <v>28148</v>
      </c>
      <c r="D29" s="76">
        <f t="shared" si="6"/>
        <v>49.7</v>
      </c>
      <c r="E29" s="104">
        <v>28450</v>
      </c>
      <c r="F29" s="76">
        <f t="shared" si="7"/>
        <v>50.3</v>
      </c>
      <c r="G29" s="80">
        <v>35502</v>
      </c>
      <c r="H29" s="80">
        <v>20260</v>
      </c>
      <c r="I29" s="76">
        <f t="shared" si="0"/>
        <v>57.1</v>
      </c>
      <c r="J29" s="82">
        <v>15242</v>
      </c>
      <c r="K29" s="76">
        <f t="shared" si="8"/>
        <v>42.9</v>
      </c>
      <c r="L29" s="80">
        <v>7226</v>
      </c>
      <c r="M29" s="80">
        <v>4276</v>
      </c>
      <c r="N29" s="81">
        <f t="shared" si="1"/>
        <v>59.2</v>
      </c>
      <c r="O29" s="108">
        <v>2950</v>
      </c>
      <c r="P29" s="107">
        <f t="shared" si="9"/>
        <v>40.8</v>
      </c>
      <c r="Q29" s="80">
        <v>12047</v>
      </c>
      <c r="R29" s="80">
        <v>5853</v>
      </c>
      <c r="S29" s="81">
        <f t="shared" si="2"/>
        <v>48.6</v>
      </c>
      <c r="T29" s="80">
        <v>6194</v>
      </c>
      <c r="U29" s="76">
        <f t="shared" si="10"/>
        <v>51.4</v>
      </c>
      <c r="V29" s="82">
        <v>55560</v>
      </c>
      <c r="W29" s="82">
        <v>27677</v>
      </c>
      <c r="X29" s="76">
        <f t="shared" si="3"/>
        <v>49.8</v>
      </c>
      <c r="Y29" s="82">
        <v>27883</v>
      </c>
      <c r="Z29" s="76">
        <f t="shared" si="11"/>
        <v>50.2</v>
      </c>
      <c r="AA29" s="82">
        <v>18199</v>
      </c>
      <c r="AB29" s="82">
        <v>8782</v>
      </c>
      <c r="AC29" s="81">
        <f t="shared" si="4"/>
        <v>48.3</v>
      </c>
      <c r="AD29" s="80">
        <v>9417</v>
      </c>
      <c r="AE29" s="81">
        <f t="shared" si="12"/>
        <v>51.7</v>
      </c>
      <c r="AF29" s="80">
        <v>14768</v>
      </c>
      <c r="AG29" s="80">
        <v>7523</v>
      </c>
      <c r="AH29" s="81">
        <f t="shared" si="5"/>
        <v>50.9</v>
      </c>
      <c r="AI29" s="80">
        <v>7245</v>
      </c>
      <c r="AJ29" s="81">
        <f t="shared" si="13"/>
        <v>49.1</v>
      </c>
    </row>
    <row r="30" spans="1:36" s="50" customFormat="1" ht="18.75" customHeight="1">
      <c r="A30" s="83" t="s">
        <v>30</v>
      </c>
      <c r="B30" s="84">
        <v>19829</v>
      </c>
      <c r="C30" s="84">
        <v>10656</v>
      </c>
      <c r="D30" s="76">
        <f t="shared" si="6"/>
        <v>53.7</v>
      </c>
      <c r="E30" s="104">
        <v>9173</v>
      </c>
      <c r="F30" s="76">
        <f t="shared" si="7"/>
        <v>46.3</v>
      </c>
      <c r="G30" s="80">
        <v>11424</v>
      </c>
      <c r="H30" s="80">
        <v>6726</v>
      </c>
      <c r="I30" s="76">
        <f t="shared" si="0"/>
        <v>58.9</v>
      </c>
      <c r="J30" s="82">
        <v>4698</v>
      </c>
      <c r="K30" s="76">
        <f t="shared" si="8"/>
        <v>41.1</v>
      </c>
      <c r="L30" s="80">
        <v>3315</v>
      </c>
      <c r="M30" s="80">
        <v>2069</v>
      </c>
      <c r="N30" s="81">
        <f t="shared" si="1"/>
        <v>62.4</v>
      </c>
      <c r="O30" s="108">
        <v>1246</v>
      </c>
      <c r="P30" s="107">
        <f t="shared" si="9"/>
        <v>37.6</v>
      </c>
      <c r="Q30" s="80">
        <v>2491</v>
      </c>
      <c r="R30" s="80">
        <v>1182</v>
      </c>
      <c r="S30" s="81">
        <f t="shared" si="2"/>
        <v>47.5</v>
      </c>
      <c r="T30" s="80">
        <v>1309</v>
      </c>
      <c r="U30" s="76">
        <f t="shared" si="10"/>
        <v>52.5</v>
      </c>
      <c r="V30" s="82">
        <v>18988</v>
      </c>
      <c r="W30" s="82">
        <v>10252</v>
      </c>
      <c r="X30" s="76">
        <f t="shared" si="3"/>
        <v>54</v>
      </c>
      <c r="Y30" s="82">
        <v>8736</v>
      </c>
      <c r="Z30" s="76">
        <f t="shared" si="11"/>
        <v>46</v>
      </c>
      <c r="AA30" s="82">
        <v>6616</v>
      </c>
      <c r="AB30" s="82">
        <v>3386</v>
      </c>
      <c r="AC30" s="81">
        <f t="shared" si="4"/>
        <v>51.2</v>
      </c>
      <c r="AD30" s="80">
        <v>3230</v>
      </c>
      <c r="AE30" s="81">
        <f t="shared" si="12"/>
        <v>48.8</v>
      </c>
      <c r="AF30" s="80">
        <v>5447</v>
      </c>
      <c r="AG30" s="80">
        <v>2833</v>
      </c>
      <c r="AH30" s="81">
        <f t="shared" si="5"/>
        <v>52</v>
      </c>
      <c r="AI30" s="80">
        <v>2614</v>
      </c>
      <c r="AJ30" s="81">
        <f t="shared" si="13"/>
        <v>48</v>
      </c>
    </row>
    <row r="31" spans="1:36" s="50" customFormat="1" ht="18.75" customHeight="1">
      <c r="A31" s="85" t="s">
        <v>31</v>
      </c>
      <c r="B31" s="86">
        <v>36681</v>
      </c>
      <c r="C31" s="86">
        <v>17447</v>
      </c>
      <c r="D31" s="76">
        <f t="shared" si="6"/>
        <v>47.6</v>
      </c>
      <c r="E31" s="104">
        <v>19234</v>
      </c>
      <c r="F31" s="76">
        <f t="shared" si="7"/>
        <v>52.4</v>
      </c>
      <c r="G31" s="80">
        <v>26696</v>
      </c>
      <c r="H31" s="80">
        <v>14663</v>
      </c>
      <c r="I31" s="76">
        <f t="shared" si="0"/>
        <v>54.9</v>
      </c>
      <c r="J31" s="82">
        <v>12033</v>
      </c>
      <c r="K31" s="76">
        <f t="shared" si="8"/>
        <v>45.1</v>
      </c>
      <c r="L31" s="80">
        <v>4260</v>
      </c>
      <c r="M31" s="80">
        <v>2498</v>
      </c>
      <c r="N31" s="81">
        <f t="shared" si="1"/>
        <v>58.6</v>
      </c>
      <c r="O31" s="108">
        <v>1762</v>
      </c>
      <c r="P31" s="107">
        <f t="shared" si="9"/>
        <v>41.4</v>
      </c>
      <c r="Q31" s="80">
        <v>6530</v>
      </c>
      <c r="R31" s="80">
        <v>3790</v>
      </c>
      <c r="S31" s="81">
        <f t="shared" si="2"/>
        <v>58</v>
      </c>
      <c r="T31" s="80">
        <v>2740</v>
      </c>
      <c r="U31" s="76">
        <f t="shared" si="10"/>
        <v>42</v>
      </c>
      <c r="V31" s="82">
        <v>35744</v>
      </c>
      <c r="W31" s="82">
        <v>17081</v>
      </c>
      <c r="X31" s="76">
        <f t="shared" si="3"/>
        <v>47.8</v>
      </c>
      <c r="Y31" s="82">
        <v>18663</v>
      </c>
      <c r="Z31" s="76">
        <f t="shared" si="11"/>
        <v>52.2</v>
      </c>
      <c r="AA31" s="82">
        <v>10938</v>
      </c>
      <c r="AB31" s="82">
        <v>4832</v>
      </c>
      <c r="AC31" s="81">
        <f t="shared" si="4"/>
        <v>44.2</v>
      </c>
      <c r="AD31" s="80">
        <v>6106</v>
      </c>
      <c r="AE31" s="81">
        <f t="shared" si="12"/>
        <v>55.8</v>
      </c>
      <c r="AF31" s="80">
        <v>8631</v>
      </c>
      <c r="AG31" s="80">
        <v>3992</v>
      </c>
      <c r="AH31" s="81">
        <f t="shared" si="5"/>
        <v>46.3</v>
      </c>
      <c r="AI31" s="80">
        <v>4639</v>
      </c>
      <c r="AJ31" s="81">
        <f t="shared" si="13"/>
        <v>53.7</v>
      </c>
    </row>
    <row r="32" spans="1:36" s="50" customFormat="1" ht="18.75" customHeight="1">
      <c r="A32" s="85" t="s">
        <v>32</v>
      </c>
      <c r="B32" s="86">
        <v>30984</v>
      </c>
      <c r="C32" s="86">
        <v>12838</v>
      </c>
      <c r="D32" s="76">
        <f t="shared" si="6"/>
        <v>41.4</v>
      </c>
      <c r="E32" s="104">
        <v>18146</v>
      </c>
      <c r="F32" s="76">
        <f t="shared" si="7"/>
        <v>58.6</v>
      </c>
      <c r="G32" s="80">
        <v>18825</v>
      </c>
      <c r="H32" s="80">
        <v>10048</v>
      </c>
      <c r="I32" s="76">
        <f t="shared" si="0"/>
        <v>53.4</v>
      </c>
      <c r="J32" s="82">
        <v>8777</v>
      </c>
      <c r="K32" s="76">
        <f t="shared" si="8"/>
        <v>46.6</v>
      </c>
      <c r="L32" s="80">
        <v>2983</v>
      </c>
      <c r="M32" s="80">
        <v>978</v>
      </c>
      <c r="N32" s="81">
        <f t="shared" si="1"/>
        <v>32.8</v>
      </c>
      <c r="O32" s="108">
        <v>2005</v>
      </c>
      <c r="P32" s="107">
        <f t="shared" si="9"/>
        <v>67.2</v>
      </c>
      <c r="Q32" s="80">
        <v>4002</v>
      </c>
      <c r="R32" s="80">
        <v>2085</v>
      </c>
      <c r="S32" s="81">
        <f t="shared" si="2"/>
        <v>52.1</v>
      </c>
      <c r="T32" s="80">
        <v>1917</v>
      </c>
      <c r="U32" s="76">
        <f t="shared" si="10"/>
        <v>47.9</v>
      </c>
      <c r="V32" s="82">
        <v>29225</v>
      </c>
      <c r="W32" s="82">
        <v>12184</v>
      </c>
      <c r="X32" s="76">
        <f t="shared" si="3"/>
        <v>41.7</v>
      </c>
      <c r="Y32" s="82">
        <v>17041</v>
      </c>
      <c r="Z32" s="76">
        <f t="shared" si="11"/>
        <v>58.3</v>
      </c>
      <c r="AA32" s="82">
        <v>9212</v>
      </c>
      <c r="AB32" s="82">
        <v>3702</v>
      </c>
      <c r="AC32" s="81">
        <f t="shared" si="4"/>
        <v>40.2</v>
      </c>
      <c r="AD32" s="80">
        <v>5510</v>
      </c>
      <c r="AE32" s="81">
        <f t="shared" si="12"/>
        <v>59.8</v>
      </c>
      <c r="AF32" s="80">
        <v>7943</v>
      </c>
      <c r="AG32" s="80">
        <v>3244</v>
      </c>
      <c r="AH32" s="81">
        <f t="shared" si="5"/>
        <v>40.8</v>
      </c>
      <c r="AI32" s="80">
        <v>4699</v>
      </c>
      <c r="AJ32" s="81">
        <f t="shared" si="13"/>
        <v>59.2</v>
      </c>
    </row>
    <row r="33" spans="4:28" ht="23.25">
      <c r="D33" s="24"/>
      <c r="E33" s="105"/>
      <c r="X33" s="27"/>
      <c r="Y33" s="27"/>
      <c r="Z33" s="28"/>
      <c r="AA33" s="28"/>
      <c r="AB33" s="28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2018-01-25T12:04:26Z</cp:lastPrinted>
  <dcterms:created xsi:type="dcterms:W3CDTF">2006-09-16T00:00:00Z</dcterms:created>
  <dcterms:modified xsi:type="dcterms:W3CDTF">2018-08-08T06:33:10Z</dcterms:modified>
  <cp:category/>
  <cp:version/>
  <cp:contentType/>
  <cp:contentStatus/>
</cp:coreProperties>
</file>