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  <sheet name="п_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3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3">'п_3'!$A$1:$AJ$32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<sst xmlns="http://schemas.openxmlformats.org/spreadsheetml/2006/main" count="201" uniqueCount="117">
  <si>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</si>
  <si>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</si>
  <si>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</si>
  <si>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</si>
  <si>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</si>
  <si>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</si>
  <si>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</si>
  <si>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</si>
  <si>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</si>
  <si>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</si>
  <si>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</si>
  <si>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</si>
  <si>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</si>
  <si>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</si>
  <si>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</si>
  <si>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</si>
  <si>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</si>
  <si>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</si>
  <si>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</si>
  <si>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</si>
  <si>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</si>
  <si>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</si>
  <si>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</si>
  <si>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</si>
  <si>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</si>
  <si>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</si>
  <si>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</si>
  <si>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</si>
  <si>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</si>
  <si>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</si>
  <si>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</si>
  <si>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</si>
  <si>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</si>
  <si>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</si>
  <si>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</si>
  <si>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</si>
  <si>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</si>
  <si>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</si>
  <si>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</si>
  <si>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</si>
  <si>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</si>
  <si>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</si>
  <si>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</si>
  <si>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</si>
  <si>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</si>
  <si>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</si>
  <si>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</si>
  <si>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</si>
  <si>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</si>
  <si>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</si>
  <si>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</si>
  <si>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</si>
  <si>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</si>
  <si>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</si>
  <si>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</si>
  <si>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</si>
  <si>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</si>
  <si>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</si>
  <si>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</si>
  <si>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</si>
  <si>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</si>
  <si>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</si>
  <si>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</si>
  <si>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</si>
  <si>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</si>
  <si>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</si>
  <si>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</si>
  <si>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</si>
  <si>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</si>
  <si>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</si>
  <si>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</si>
  <si>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</si>
  <si>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</si>
  <si>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</si>
  <si>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</si>
  <si>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</si>
  <si>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</si>
  <si>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</si>
  <si>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Вінницька обл.</t>
  </si>
  <si>
    <t>осіб</t>
  </si>
  <si>
    <t>Надання послуг Вінницькою обласною службою зайнятості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</si>
  <si>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</si>
  <si>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</si>
  <si>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</si>
  <si>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</si>
  <si>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</si>
  <si>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</si>
  <si>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</si>
  <si>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</si>
  <si>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</si>
  <si>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</si>
  <si>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</si>
  <si>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</si>
  <si>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</si>
  <si>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</si>
  <si>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</si>
  <si>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</si>
  <si>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</si>
  <si>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</si>
  <si>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</si>
  <si>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2017 р.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</si>
  <si>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</si>
  <si>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</si>
  <si>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</si>
  <si>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</si>
  <si>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</si>
  <si>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</si>
  <si>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</si>
  <si>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</si>
  <si>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</si>
  <si>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</si>
  <si>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</si>
  <si>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</si>
  <si>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2016 р.</t>
  </si>
  <si>
    <t xml:space="preserve">  у січні-квітні 2019 року (за статтю)</t>
  </si>
  <si>
    <t>Надання послуг Вінницькою обласною службою зайнятості зареєстрованим безробітним та іншим категоріям громадян у січні-квітні 2019 р.</t>
  </si>
  <si>
    <t>Станом на 1 травня 2019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</si>
</sst>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76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1" xfId="495" applyFont="1" applyFill="1" applyBorder="1" applyAlignment="1">
      <alignment horizontal="left" vertical="center" wrapText="1"/>
      <protection/>
    </xf>
    <xf numFmtId="0" fontId="53" fillId="0" borderId="22" xfId="495" applyFont="1" applyBorder="1" applyAlignment="1">
      <alignment vertical="center" wrapText="1"/>
      <protection/>
    </xf>
    <xf numFmtId="0" fontId="20" fillId="0" borderId="22" xfId="495" applyFont="1" applyFill="1" applyBorder="1" applyAlignment="1">
      <alignment horizontal="left" vertical="center" wrapText="1"/>
      <protection/>
    </xf>
    <xf numFmtId="0" fontId="53" fillId="0" borderId="22" xfId="495" applyFont="1" applyFill="1" applyBorder="1" applyAlignment="1">
      <alignment horizontal="left" vertical="center" wrapText="1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24" xfId="495" applyFont="1" applyFill="1" applyBorder="1" applyAlignment="1">
      <alignment horizontal="left" vertical="center" wrapText="1"/>
      <protection/>
    </xf>
    <xf numFmtId="0" fontId="31" fillId="0" borderId="0" xfId="495" applyFont="1">
      <alignment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6" xfId="495" applyNumberFormat="1" applyFont="1" applyFill="1" applyBorder="1" applyAlignment="1">
      <alignment horizontal="center" vertical="center" wrapText="1"/>
      <protection/>
    </xf>
    <xf numFmtId="49" fontId="31" fillId="0" borderId="27" xfId="495" applyNumberFormat="1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0" fontId="31" fillId="0" borderId="20" xfId="495" applyFont="1" applyBorder="1" applyAlignment="1">
      <alignment horizontal="center" vertical="center" wrapText="1"/>
      <protection/>
    </xf>
    <xf numFmtId="0" fontId="39" fillId="0" borderId="26" xfId="495" applyFont="1" applyBorder="1" applyAlignment="1">
      <alignment horizontal="center" vertical="center" wrapText="1"/>
      <protection/>
    </xf>
    <xf numFmtId="49" fontId="52" fillId="0" borderId="22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31" xfId="500" applyFont="1" applyFill="1" applyBorder="1" applyAlignment="1">
      <alignment horizontal="center" vertical="center" wrapText="1"/>
      <protection/>
    </xf>
    <xf numFmtId="0" fontId="20" fillId="0" borderId="31" xfId="506" applyFont="1" applyBorder="1" applyAlignment="1">
      <alignment horizontal="center" vertical="center" wrapText="1"/>
      <protection/>
    </xf>
    <xf numFmtId="0" fontId="53" fillId="0" borderId="31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0" xfId="495" applyNumberFormat="1" applyFont="1" applyFill="1" applyBorder="1" applyAlignment="1">
      <alignment horizontal="center"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81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81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7" fillId="8" borderId="3" xfId="510" applyFont="1" applyFill="1" applyBorder="1" applyAlignment="1">
      <alignment horizontal="left" vertical="center"/>
      <protection/>
    </xf>
    <xf numFmtId="1" fontId="79" fillId="8" borderId="32" xfId="0" applyNumberFormat="1" applyFont="1" applyFill="1" applyBorder="1" applyAlignment="1">
      <alignment horizontal="center" vertical="center"/>
    </xf>
    <xf numFmtId="182" fontId="79" fillId="8" borderId="3" xfId="0" applyNumberFormat="1" applyFont="1" applyFill="1" applyBorder="1" applyAlignment="1">
      <alignment horizontal="center" vertical="center"/>
    </xf>
    <xf numFmtId="182" fontId="79" fillId="8" borderId="32" xfId="0" applyNumberFormat="1" applyFont="1" applyFill="1" applyBorder="1" applyAlignment="1">
      <alignment horizontal="center" vertical="center"/>
    </xf>
    <xf numFmtId="182" fontId="80" fillId="0" borderId="3" xfId="0" applyNumberFormat="1" applyFont="1" applyFill="1" applyBorder="1" applyAlignment="1">
      <alignment horizontal="center" vertical="center"/>
    </xf>
    <xf numFmtId="1" fontId="79" fillId="8" borderId="3" xfId="0" applyNumberFormat="1" applyFont="1" applyFill="1" applyBorder="1" applyAlignment="1">
      <alignment horizontal="center" vertical="center"/>
    </xf>
    <xf numFmtId="182" fontId="79" fillId="8" borderId="33" xfId="0" applyNumberFormat="1" applyFont="1" applyFill="1" applyBorder="1" applyAlignment="1">
      <alignment horizontal="center" vertical="center"/>
    </xf>
    <xf numFmtId="1" fontId="80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8" fillId="0" borderId="3" xfId="0" applyNumberFormat="1" applyFont="1" applyBorder="1" applyAlignment="1" applyProtection="1">
      <alignment horizontal="left" vertical="center"/>
      <protection/>
    </xf>
    <xf numFmtId="1" fontId="78" fillId="0" borderId="3" xfId="0" applyNumberFormat="1" applyFont="1" applyFill="1" applyBorder="1" applyAlignment="1" applyProtection="1">
      <alignment horizontal="left" vertical="center"/>
      <protection locked="0"/>
    </xf>
    <xf numFmtId="1" fontId="78" fillId="0" borderId="3" xfId="0" applyNumberFormat="1" applyFont="1" applyBorder="1" applyAlignment="1" applyProtection="1">
      <alignment horizontal="left" vertical="center"/>
      <protection locked="0"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23" fillId="0" borderId="35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7" xfId="495" applyNumberFormat="1" applyFont="1" applyFill="1" applyBorder="1" applyAlignment="1">
      <alignment horizontal="center" vertical="center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181" fontId="52" fillId="0" borderId="38" xfId="495" applyNumberFormat="1" applyFont="1" applyFill="1" applyBorder="1" applyAlignment="1">
      <alignment horizontal="center" vertical="center"/>
      <protection/>
    </xf>
    <xf numFmtId="181" fontId="52" fillId="0" borderId="31" xfId="495" applyNumberFormat="1" applyFont="1" applyFill="1" applyBorder="1" applyAlignment="1">
      <alignment horizontal="center" vertical="center"/>
      <protection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181" fontId="23" fillId="0" borderId="41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42" xfId="495" applyNumberFormat="1" applyFont="1" applyFill="1" applyBorder="1" applyAlignment="1">
      <alignment horizontal="center" vertical="center"/>
      <protection/>
    </xf>
    <xf numFmtId="0" fontId="59" fillId="0" borderId="0" xfId="506" applyFont="1" applyFill="1" applyAlignment="1">
      <alignment horizontal="center"/>
      <protection/>
    </xf>
    <xf numFmtId="0" fontId="57" fillId="0" borderId="22" xfId="509" applyFont="1" applyBorder="1" applyAlignment="1">
      <alignment horizontal="center" vertical="center" wrapText="1"/>
      <protection/>
    </xf>
    <xf numFmtId="0" fontId="20" fillId="0" borderId="43" xfId="509" applyFont="1" applyBorder="1" applyAlignment="1">
      <alignment horizontal="center" vertical="center" wrapText="1"/>
      <protection/>
    </xf>
    <xf numFmtId="0" fontId="20" fillId="0" borderId="44" xfId="509" applyFont="1" applyBorder="1" applyAlignment="1">
      <alignment horizontal="center" vertical="center" wrapText="1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5" xfId="495" applyFont="1" applyFill="1" applyBorder="1" applyAlignment="1">
      <alignment horizontal="center" vertical="center" wrapText="1"/>
      <protection/>
    </xf>
    <xf numFmtId="0" fontId="23" fillId="0" borderId="46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5" xfId="495" applyFont="1" applyBorder="1" applyAlignment="1">
      <alignment horizontal="center" vertical="center"/>
      <protection/>
    </xf>
    <xf numFmtId="0" fontId="23" fillId="0" borderId="47" xfId="495" applyFont="1" applyBorder="1" applyAlignment="1">
      <alignment horizontal="center" vertical="center"/>
      <protection/>
    </xf>
    <xf numFmtId="0" fontId="23" fillId="0" borderId="46" xfId="495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/>
    </xf>
    <xf numFmtId="1" fontId="21" fillId="0" borderId="49" xfId="503" applyNumberFormat="1" applyFont="1" applyFill="1" applyBorder="1" applyAlignment="1" applyProtection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504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51" xfId="503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1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  <xf numFmtId="1" fontId="21" fillId="0" borderId="51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48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49" t="s">
        <v>34</v>
      </c>
      <c r="C3" s="150"/>
      <c r="D3" s="152" t="s">
        <v>0</v>
      </c>
      <c r="E3" s="153"/>
      <c r="F3" s="153"/>
      <c r="G3" s="154"/>
      <c r="H3" s="152" t="s">
        <v>2</v>
      </c>
      <c r="I3" s="153"/>
      <c r="J3" s="153"/>
      <c r="K3" s="154"/>
    </row>
    <row r="4" spans="1:11" s="8" customFormat="1" ht="39.75" customHeight="1">
      <c r="A4" s="44"/>
      <c r="B4" s="15" t="s">
        <v>113</v>
      </c>
      <c r="C4" s="15" t="s">
        <v>100</v>
      </c>
      <c r="D4" s="15" t="s">
        <v>113</v>
      </c>
      <c r="E4" s="45" t="s">
        <v>55</v>
      </c>
      <c r="F4" s="16" t="s">
        <v>100</v>
      </c>
      <c r="G4" s="45" t="s">
        <v>56</v>
      </c>
      <c r="H4" s="15" t="s">
        <v>113</v>
      </c>
      <c r="I4" s="45" t="s">
        <v>57</v>
      </c>
      <c r="J4" s="16" t="s">
        <v>100</v>
      </c>
      <c r="K4" s="94" t="s">
        <v>58</v>
      </c>
    </row>
    <row r="5" spans="1:11" s="36" customFormat="1" ht="16.5" customHeight="1">
      <c r="A5" s="43" t="s">
        <v>1</v>
      </c>
      <c r="B5" s="37" t="s">
        <v>45</v>
      </c>
      <c r="C5" s="38" t="s">
        <v>46</v>
      </c>
      <c r="D5" s="39" t="s">
        <v>47</v>
      </c>
      <c r="E5" s="40" t="s">
        <v>48</v>
      </c>
      <c r="F5" s="39" t="s">
        <v>49</v>
      </c>
      <c r="G5" s="41" t="s">
        <v>50</v>
      </c>
      <c r="H5" s="42" t="s">
        <v>51</v>
      </c>
      <c r="I5" s="40" t="s">
        <v>52</v>
      </c>
      <c r="J5" s="39" t="s">
        <v>53</v>
      </c>
      <c r="K5" s="41" t="s">
        <v>54</v>
      </c>
    </row>
    <row r="6" spans="1:11" s="8" customFormat="1" ht="53.25" customHeight="1">
      <c r="A6" s="17" t="s">
        <v>42</v>
      </c>
      <c r="B6" s="126">
        <v>729.8</v>
      </c>
      <c r="C6" s="126">
        <v>717.4</v>
      </c>
      <c r="D6" s="127">
        <v>346.3</v>
      </c>
      <c r="E6" s="128">
        <f>ROUND(D6/B6*100,1)</f>
        <v>47.5</v>
      </c>
      <c r="F6" s="127">
        <v>345</v>
      </c>
      <c r="G6" s="129">
        <f>ROUND(F6/C6*100,1)</f>
        <v>48.1</v>
      </c>
      <c r="H6" s="127">
        <v>383.5</v>
      </c>
      <c r="I6" s="128">
        <f>ROUND(H6/B6*100,1)</f>
        <v>52.5</v>
      </c>
      <c r="J6" s="127">
        <v>372.4</v>
      </c>
      <c r="K6" s="129">
        <f>ROUND(J6/C6*100,1)</f>
        <v>51.9</v>
      </c>
    </row>
    <row r="7" spans="1:11" s="8" customFormat="1" ht="54" customHeight="1">
      <c r="A7" s="18" t="s">
        <v>35</v>
      </c>
      <c r="B7" s="130">
        <v>62.8</v>
      </c>
      <c r="C7" s="130">
        <v>61.9</v>
      </c>
      <c r="D7" s="131">
        <v>56.9</v>
      </c>
      <c r="E7" s="132" t="s">
        <v>44</v>
      </c>
      <c r="F7" s="131">
        <v>56.8</v>
      </c>
      <c r="G7" s="133" t="s">
        <v>44</v>
      </c>
      <c r="H7" s="131">
        <v>69.2</v>
      </c>
      <c r="I7" s="132" t="s">
        <v>44</v>
      </c>
      <c r="J7" s="131">
        <v>67.5</v>
      </c>
      <c r="K7" s="133" t="s">
        <v>44</v>
      </c>
    </row>
    <row r="8" spans="1:11" s="8" customFormat="1" ht="53.25" customHeight="1">
      <c r="A8" s="19" t="s">
        <v>36</v>
      </c>
      <c r="B8" s="134">
        <v>658.8</v>
      </c>
      <c r="C8" s="134">
        <v>640.9</v>
      </c>
      <c r="D8" s="135">
        <v>312.8</v>
      </c>
      <c r="E8" s="132">
        <f>ROUND(D8/B8*100,1)</f>
        <v>47.5</v>
      </c>
      <c r="F8" s="135">
        <v>307.1</v>
      </c>
      <c r="G8" s="133">
        <f>ROUND(F8/C8*100,1)</f>
        <v>47.9</v>
      </c>
      <c r="H8" s="135">
        <v>346</v>
      </c>
      <c r="I8" s="132">
        <f>ROUND(H8/B8*100,1)</f>
        <v>52.5</v>
      </c>
      <c r="J8" s="135">
        <v>333.8</v>
      </c>
      <c r="K8" s="133">
        <f>ROUND(J8/C8*100,1)</f>
        <v>52.1</v>
      </c>
    </row>
    <row r="9" spans="1:11" s="8" customFormat="1" ht="43.5" customHeight="1">
      <c r="A9" s="20" t="s">
        <v>37</v>
      </c>
      <c r="B9" s="130">
        <v>56.6</v>
      </c>
      <c r="C9" s="130">
        <v>55.3</v>
      </c>
      <c r="D9" s="131">
        <v>51.4</v>
      </c>
      <c r="E9" s="132" t="s">
        <v>44</v>
      </c>
      <c r="F9" s="131">
        <v>50.6</v>
      </c>
      <c r="G9" s="133" t="s">
        <v>44</v>
      </c>
      <c r="H9" s="131">
        <v>62.4</v>
      </c>
      <c r="I9" s="132" t="s">
        <v>44</v>
      </c>
      <c r="J9" s="131">
        <v>60.5</v>
      </c>
      <c r="K9" s="133" t="s">
        <v>44</v>
      </c>
    </row>
    <row r="10" spans="1:11" s="8" customFormat="1" ht="65.25" customHeight="1">
      <c r="A10" s="19" t="s">
        <v>38</v>
      </c>
      <c r="B10" s="134">
        <v>71</v>
      </c>
      <c r="C10" s="134">
        <v>76.5</v>
      </c>
      <c r="D10" s="135">
        <v>33.5</v>
      </c>
      <c r="E10" s="132">
        <f>ROUND(D10/B10*100,1)</f>
        <v>47.2</v>
      </c>
      <c r="F10" s="135">
        <v>37.9</v>
      </c>
      <c r="G10" s="133">
        <f>ROUND(F10/C10*100,1)</f>
        <v>49.5</v>
      </c>
      <c r="H10" s="135">
        <v>37.5</v>
      </c>
      <c r="I10" s="132">
        <f>ROUND(H10/B10*100,1)</f>
        <v>52.8</v>
      </c>
      <c r="J10" s="135">
        <v>38.6</v>
      </c>
      <c r="K10" s="133">
        <f>ROUND(J10/C10*100,1)</f>
        <v>50.5</v>
      </c>
    </row>
    <row r="11" spans="1:11" s="8" customFormat="1" ht="57" customHeight="1" thickBot="1">
      <c r="A11" s="21" t="s">
        <v>39</v>
      </c>
      <c r="B11" s="136">
        <v>9.7</v>
      </c>
      <c r="C11" s="136">
        <v>10.7</v>
      </c>
      <c r="D11" s="137">
        <v>9.7</v>
      </c>
      <c r="E11" s="138" t="s">
        <v>44</v>
      </c>
      <c r="F11" s="137">
        <v>11</v>
      </c>
      <c r="G11" s="139" t="s">
        <v>44</v>
      </c>
      <c r="H11" s="137">
        <v>9.8</v>
      </c>
      <c r="I11" s="138" t="s">
        <v>44</v>
      </c>
      <c r="J11" s="137">
        <v>10.4</v>
      </c>
      <c r="K11" s="139" t="s">
        <v>44</v>
      </c>
    </row>
    <row r="12" spans="1:11" s="8" customFormat="1" ht="59.25" customHeight="1" thickBot="1" thickTop="1">
      <c r="A12" s="35" t="s">
        <v>43</v>
      </c>
      <c r="B12" s="140">
        <v>433.2</v>
      </c>
      <c r="C12" s="140">
        <v>441.6</v>
      </c>
      <c r="D12" s="141">
        <v>262.4</v>
      </c>
      <c r="E12" s="142">
        <f>ROUND(D12/B12*100,1)</f>
        <v>60.6</v>
      </c>
      <c r="F12" s="141">
        <v>261.9</v>
      </c>
      <c r="G12" s="143">
        <f>ROUND(F12/C12*100,1)</f>
        <v>59.3</v>
      </c>
      <c r="H12" s="141">
        <v>170.8</v>
      </c>
      <c r="I12" s="142">
        <f>ROUND(H12/B12*100,1)</f>
        <v>39.4</v>
      </c>
      <c r="J12" s="141">
        <v>179.7</v>
      </c>
      <c r="K12" s="143">
        <f>ROUND(J12/C12*100,1)</f>
        <v>40.7</v>
      </c>
    </row>
    <row r="13" spans="1:11" s="9" customFormat="1" ht="26.25" customHeight="1" thickTop="1">
      <c r="A13" s="151" t="s">
        <v>81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A7" sqref="A7"/>
    </sheetView>
  </sheetViews>
  <sheetFormatPr defaultColWidth="0" defaultRowHeight="15"/>
  <cols>
    <col min="1" max="1" width="51.140625" style="51" customWidth="1"/>
    <col min="2" max="2" width="18.421875" style="51" customWidth="1"/>
    <col min="3" max="3" width="15.8515625" style="70" customWidth="1"/>
    <col min="4" max="4" width="12.7109375" style="70" customWidth="1"/>
    <col min="5" max="5" width="14.7109375" style="70" customWidth="1"/>
    <col min="6" max="6" width="12.421875" style="70" customWidth="1"/>
    <col min="7" max="7" width="11.28125" style="51" bestFit="1" customWidth="1"/>
    <col min="8" max="254" width="9.140625" style="51" customWidth="1"/>
    <col min="255" max="255" width="54.28125" style="51" customWidth="1"/>
    <col min="256" max="16384" width="0" style="51" hidden="1" customWidth="1"/>
  </cols>
  <sheetData>
    <row r="1" spans="1:6" ht="58.5" customHeight="1">
      <c r="A1" s="155" t="s">
        <v>115</v>
      </c>
      <c r="B1" s="155"/>
      <c r="C1" s="155"/>
      <c r="D1" s="155"/>
      <c r="E1" s="155"/>
      <c r="F1" s="155"/>
    </row>
    <row r="2" spans="1:6" s="52" customFormat="1" ht="21" customHeight="1">
      <c r="A2" s="144" t="s">
        <v>59</v>
      </c>
      <c r="B2" s="144"/>
      <c r="C2" s="144"/>
      <c r="D2" s="144"/>
      <c r="E2" s="144"/>
      <c r="F2" s="144"/>
    </row>
    <row r="3" spans="1:6" ht="18" customHeight="1">
      <c r="A3" s="53"/>
      <c r="B3" s="53"/>
      <c r="C3" s="53"/>
      <c r="D3" s="53"/>
      <c r="E3" s="53"/>
      <c r="F3" s="54" t="s">
        <v>79</v>
      </c>
    </row>
    <row r="4" spans="1:6" s="60" customFormat="1" ht="57" customHeight="1">
      <c r="A4" s="55" t="s">
        <v>60</v>
      </c>
      <c r="B4" s="56" t="s">
        <v>61</v>
      </c>
      <c r="C4" s="57" t="s">
        <v>2</v>
      </c>
      <c r="D4" s="58" t="s">
        <v>62</v>
      </c>
      <c r="E4" s="57" t="s">
        <v>0</v>
      </c>
      <c r="F4" s="59" t="s">
        <v>63</v>
      </c>
    </row>
    <row r="5" spans="1:6" s="93" customFormat="1" ht="17.25" customHeight="1">
      <c r="A5" s="91" t="s">
        <v>1</v>
      </c>
      <c r="B5" s="91">
        <v>1</v>
      </c>
      <c r="C5" s="92">
        <v>2</v>
      </c>
      <c r="D5" s="91">
        <v>3</v>
      </c>
      <c r="E5" s="92">
        <v>4</v>
      </c>
      <c r="F5" s="91">
        <v>5</v>
      </c>
    </row>
    <row r="6" spans="1:7" s="61" customFormat="1" ht="33.75" customHeight="1">
      <c r="A6" s="62" t="s">
        <v>64</v>
      </c>
      <c r="B6" s="117">
        <v>33977</v>
      </c>
      <c r="C6" s="119">
        <v>17159</v>
      </c>
      <c r="D6" s="120">
        <v>50.50181004797363</v>
      </c>
      <c r="E6" s="118">
        <v>16818</v>
      </c>
      <c r="F6" s="121">
        <v>49.49818995202637</v>
      </c>
      <c r="G6" s="63"/>
    </row>
    <row r="7" spans="1:7" s="61" customFormat="1" ht="46.5" customHeight="1">
      <c r="A7" s="64" t="s">
        <v>70</v>
      </c>
      <c r="B7" s="118">
        <v>12901</v>
      </c>
      <c r="C7" s="119">
        <v>8129</v>
      </c>
      <c r="D7" s="120">
        <v>63.01061933183474</v>
      </c>
      <c r="E7" s="118">
        <v>4772</v>
      </c>
      <c r="F7" s="121">
        <v>36.98938066816525</v>
      </c>
      <c r="G7" s="63"/>
    </row>
    <row r="8" spans="1:7" s="61" customFormat="1" ht="34.5" customHeight="1">
      <c r="A8" s="65" t="s">
        <v>65</v>
      </c>
      <c r="B8" s="117">
        <v>4736</v>
      </c>
      <c r="C8" s="119">
        <v>3321</v>
      </c>
      <c r="D8" s="120">
        <v>70.12246621621621</v>
      </c>
      <c r="E8" s="118">
        <v>1415</v>
      </c>
      <c r="F8" s="121">
        <v>29.877533783783782</v>
      </c>
      <c r="G8" s="63"/>
    </row>
    <row r="9" spans="1:7" s="61" customFormat="1" ht="62.25" customHeight="1">
      <c r="A9" s="65" t="s">
        <v>5</v>
      </c>
      <c r="B9" s="117">
        <v>3304</v>
      </c>
      <c r="C9" s="119">
        <v>1879</v>
      </c>
      <c r="D9" s="120">
        <v>56.87046004842615</v>
      </c>
      <c r="E9" s="118">
        <v>1425</v>
      </c>
      <c r="F9" s="121">
        <v>43.12953995157385</v>
      </c>
      <c r="G9" s="63"/>
    </row>
    <row r="10" spans="1:7" s="66" customFormat="1" ht="48.75" customHeight="1">
      <c r="A10" s="65" t="s">
        <v>66</v>
      </c>
      <c r="B10" s="117">
        <v>32033</v>
      </c>
      <c r="C10" s="119">
        <v>16308</v>
      </c>
      <c r="D10" s="120">
        <v>50.909999063465804</v>
      </c>
      <c r="E10" s="118">
        <v>15725</v>
      </c>
      <c r="F10" s="121">
        <v>49.0900009365342</v>
      </c>
      <c r="G10" s="63"/>
    </row>
    <row r="11" spans="1:7" s="66" customFormat="1" ht="27" customHeight="1">
      <c r="A11" s="145" t="s">
        <v>116</v>
      </c>
      <c r="B11" s="146"/>
      <c r="C11" s="146"/>
      <c r="D11" s="146"/>
      <c r="E11" s="146"/>
      <c r="F11" s="147"/>
      <c r="G11" s="63"/>
    </row>
    <row r="12" spans="1:7" s="66" customFormat="1" ht="48.75" customHeight="1">
      <c r="A12" s="55" t="s">
        <v>60</v>
      </c>
      <c r="B12" s="56" t="s">
        <v>61</v>
      </c>
      <c r="C12" s="57" t="s">
        <v>2</v>
      </c>
      <c r="D12" s="58" t="s">
        <v>62</v>
      </c>
      <c r="E12" s="57" t="s">
        <v>0</v>
      </c>
      <c r="F12" s="59" t="s">
        <v>63</v>
      </c>
      <c r="G12" s="63"/>
    </row>
    <row r="13" spans="1:8" ht="48.75" customHeight="1">
      <c r="A13" s="67" t="s">
        <v>71</v>
      </c>
      <c r="B13" s="122">
        <v>19755</v>
      </c>
      <c r="C13" s="122">
        <v>8973</v>
      </c>
      <c r="D13" s="68">
        <v>45.42141230068337</v>
      </c>
      <c r="E13" s="122">
        <v>10782</v>
      </c>
      <c r="F13" s="69">
        <v>54.57858769931663</v>
      </c>
      <c r="G13" s="63"/>
      <c r="H13" s="66"/>
    </row>
    <row r="14" spans="1:7" ht="48.75" customHeight="1">
      <c r="A14" s="67" t="s">
        <v>67</v>
      </c>
      <c r="B14" s="122">
        <v>17349</v>
      </c>
      <c r="C14" s="122">
        <v>7921</v>
      </c>
      <c r="D14" s="68">
        <v>45.656810190789095</v>
      </c>
      <c r="E14" s="122">
        <v>9428</v>
      </c>
      <c r="F14" s="69">
        <v>54.3431898092109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W36"/>
  <sheetViews>
    <sheetView tabSelected="1" zoomScale="75" zoomScaleNormal="75" workbookViewId="0" topLeftCell="A1">
      <selection activeCell="C11" sqref="C11"/>
    </sheetView>
  </sheetViews>
  <sheetFormatPr defaultColWidth="9.140625" defaultRowHeight="15"/>
  <cols>
    <col min="1" max="1" width="28.57421875" style="34" customWidth="1"/>
    <col min="2" max="2" width="11.7109375" style="33" customWidth="1"/>
    <col min="3" max="3" width="10.7109375" style="26" customWidth="1"/>
    <col min="4" max="4" width="9.57421875" style="25" customWidth="1"/>
    <col min="5" max="5" width="10.7109375" style="25" customWidth="1"/>
    <col min="6" max="6" width="9.140625" style="25" customWidth="1"/>
    <col min="7" max="7" width="6.8515625" style="25" customWidth="1"/>
    <col min="8" max="8" width="10.140625" style="25" customWidth="1"/>
    <col min="9" max="9" width="10.140625" style="26" customWidth="1"/>
    <col min="10" max="10" width="10.28125" style="25" customWidth="1"/>
    <col min="11" max="11" width="10.8515625" style="25" customWidth="1"/>
    <col min="12" max="12" width="9.140625" style="26" customWidth="1"/>
    <col min="13" max="13" width="7.00390625" style="25" customWidth="1"/>
    <col min="14" max="14" width="10.7109375" style="25" customWidth="1"/>
    <col min="15" max="15" width="9.140625" style="26" customWidth="1"/>
    <col min="16" max="16" width="10.7109375" style="26" customWidth="1"/>
    <col min="17" max="17" width="11.421875" style="25" customWidth="1"/>
    <col min="18" max="19" width="8.7109375" style="26" customWidth="1"/>
    <col min="20" max="20" width="10.8515625" style="25" customWidth="1"/>
    <col min="21" max="22" width="8.57421875" style="25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s="1" customFormat="1" ht="19.5" customHeight="1">
      <c r="A2" s="164" t="s">
        <v>114</v>
      </c>
      <c r="B2" s="164"/>
      <c r="C2" s="164"/>
      <c r="D2" s="164"/>
      <c r="E2" s="164"/>
      <c r="F2" s="164"/>
      <c r="G2" s="164"/>
      <c r="H2" s="164"/>
      <c r="I2" s="164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" customFormat="1" ht="12.75" customHeight="1">
      <c r="A3" s="47"/>
      <c r="B3" s="32"/>
      <c r="C3" s="29"/>
      <c r="D3" s="30"/>
      <c r="E3" s="30"/>
      <c r="F3" s="30"/>
      <c r="G3" s="30"/>
      <c r="H3" s="30"/>
      <c r="I3" s="29"/>
      <c r="J3" s="22"/>
      <c r="K3" s="22"/>
      <c r="L3" s="29"/>
      <c r="M3" s="30"/>
      <c r="N3" s="31"/>
      <c r="O3" s="29"/>
      <c r="P3" s="29"/>
      <c r="Q3" s="30"/>
      <c r="R3" s="23"/>
      <c r="S3" s="23"/>
      <c r="T3" s="23"/>
      <c r="U3" s="95"/>
      <c r="V3" s="95"/>
    </row>
    <row r="4" spans="1:22" s="48" customFormat="1" ht="79.5" customHeight="1">
      <c r="A4" s="166"/>
      <c r="B4" s="156" t="s">
        <v>3</v>
      </c>
      <c r="C4" s="157"/>
      <c r="D4" s="157"/>
      <c r="E4" s="156" t="s">
        <v>72</v>
      </c>
      <c r="F4" s="157"/>
      <c r="G4" s="157"/>
      <c r="H4" s="156" t="s">
        <v>4</v>
      </c>
      <c r="I4" s="157"/>
      <c r="J4" s="157"/>
      <c r="K4" s="156" t="s">
        <v>5</v>
      </c>
      <c r="L4" s="157"/>
      <c r="M4" s="157"/>
      <c r="N4" s="156" t="s">
        <v>40</v>
      </c>
      <c r="O4" s="157"/>
      <c r="P4" s="157"/>
      <c r="Q4" s="158" t="s">
        <v>6</v>
      </c>
      <c r="R4" s="159"/>
      <c r="S4" s="159"/>
      <c r="T4" s="160" t="s">
        <v>41</v>
      </c>
      <c r="U4" s="161"/>
      <c r="V4" s="161"/>
    </row>
    <row r="5" spans="1:23" s="46" customFormat="1" ht="33.75" customHeight="1">
      <c r="A5" s="166"/>
      <c r="B5" s="71" t="s">
        <v>7</v>
      </c>
      <c r="C5" s="72" t="s">
        <v>68</v>
      </c>
      <c r="D5" s="72" t="s">
        <v>69</v>
      </c>
      <c r="E5" s="73" t="s">
        <v>7</v>
      </c>
      <c r="F5" s="72" t="s">
        <v>68</v>
      </c>
      <c r="G5" s="72" t="s">
        <v>69</v>
      </c>
      <c r="H5" s="73" t="s">
        <v>7</v>
      </c>
      <c r="I5" s="72" t="s">
        <v>68</v>
      </c>
      <c r="J5" s="72" t="s">
        <v>69</v>
      </c>
      <c r="K5" s="73" t="s">
        <v>7</v>
      </c>
      <c r="L5" s="72" t="s">
        <v>68</v>
      </c>
      <c r="M5" s="72" t="s">
        <v>69</v>
      </c>
      <c r="N5" s="73" t="s">
        <v>7</v>
      </c>
      <c r="O5" s="72" t="s">
        <v>68</v>
      </c>
      <c r="P5" s="72" t="s">
        <v>69</v>
      </c>
      <c r="Q5" s="73" t="s">
        <v>7</v>
      </c>
      <c r="R5" s="72" t="s">
        <v>68</v>
      </c>
      <c r="S5" s="72" t="s">
        <v>69</v>
      </c>
      <c r="T5" s="73" t="s">
        <v>7</v>
      </c>
      <c r="U5" s="72" t="s">
        <v>68</v>
      </c>
      <c r="V5" s="72" t="s">
        <v>69</v>
      </c>
      <c r="W5" s="87"/>
    </row>
    <row r="6" spans="1:22" s="90" customFormat="1" ht="9.75" customHeight="1">
      <c r="A6" s="88" t="s">
        <v>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</row>
    <row r="7" spans="1:22" s="49" customFormat="1" ht="26.25" customHeight="1">
      <c r="A7" s="109" t="s">
        <v>78</v>
      </c>
      <c r="B7" s="114">
        <v>33977</v>
      </c>
      <c r="C7" s="111">
        <v>50.50181004797363</v>
      </c>
      <c r="D7" s="111">
        <v>49.49818995202637</v>
      </c>
      <c r="E7" s="110">
        <v>12901</v>
      </c>
      <c r="F7" s="115">
        <v>63.01061933183475</v>
      </c>
      <c r="G7" s="115">
        <v>36.98938066816525</v>
      </c>
      <c r="H7" s="110">
        <v>4736</v>
      </c>
      <c r="I7" s="115">
        <v>70.12246621621622</v>
      </c>
      <c r="J7" s="115">
        <v>29.877533783783782</v>
      </c>
      <c r="K7" s="110">
        <v>3304</v>
      </c>
      <c r="L7" s="115">
        <v>56.87046004842615</v>
      </c>
      <c r="M7" s="115">
        <v>43.12953995157385</v>
      </c>
      <c r="N7" s="110">
        <v>32033</v>
      </c>
      <c r="O7" s="115">
        <v>45.42141230068337</v>
      </c>
      <c r="P7" s="115">
        <v>49.0900009365342</v>
      </c>
      <c r="Q7" s="110">
        <v>19755</v>
      </c>
      <c r="R7" s="115">
        <v>45.42141230068337</v>
      </c>
      <c r="S7" s="115">
        <v>54.57858769931663</v>
      </c>
      <c r="T7" s="110">
        <v>17349</v>
      </c>
      <c r="U7" s="115">
        <v>45.6568101907891</v>
      </c>
      <c r="V7" s="112">
        <v>54.3431898092109</v>
      </c>
    </row>
    <row r="8" spans="1:22" s="50" customFormat="1" ht="16.5" customHeight="1">
      <c r="A8" s="123" t="s">
        <v>82</v>
      </c>
      <c r="B8" s="116">
        <v>2025</v>
      </c>
      <c r="C8" s="113">
        <v>48.19753086419753</v>
      </c>
      <c r="D8" s="113">
        <v>51.80246913580247</v>
      </c>
      <c r="E8" s="116">
        <v>209</v>
      </c>
      <c r="F8" s="113">
        <v>74.64114832535886</v>
      </c>
      <c r="G8" s="113">
        <v>25.358851674641148</v>
      </c>
      <c r="H8" s="116">
        <v>62</v>
      </c>
      <c r="I8" s="113">
        <v>62.903225806451616</v>
      </c>
      <c r="J8" s="113">
        <v>37.096774193548384</v>
      </c>
      <c r="K8" s="116">
        <v>72</v>
      </c>
      <c r="L8" s="113">
        <v>44.44444444444444</v>
      </c>
      <c r="M8" s="113">
        <v>55.55555555555556</v>
      </c>
      <c r="N8" s="116">
        <v>1786</v>
      </c>
      <c r="O8" s="113">
        <v>44.88795518207282</v>
      </c>
      <c r="P8" s="113">
        <v>52.23964165733482</v>
      </c>
      <c r="Q8" s="116">
        <v>1428</v>
      </c>
      <c r="R8" s="113">
        <v>44.88795518207282</v>
      </c>
      <c r="S8" s="113">
        <v>55.11204481792718</v>
      </c>
      <c r="T8" s="116">
        <v>1300</v>
      </c>
      <c r="U8" s="113">
        <v>45.38461538461539</v>
      </c>
      <c r="V8" s="113">
        <v>54.61538461538461</v>
      </c>
    </row>
    <row r="9" spans="1:22" s="50" customFormat="1" ht="16.5" customHeight="1">
      <c r="A9" s="124" t="s">
        <v>83</v>
      </c>
      <c r="B9" s="116">
        <v>1278</v>
      </c>
      <c r="C9" s="113">
        <v>53.990610328638496</v>
      </c>
      <c r="D9" s="113">
        <v>46.009389671361504</v>
      </c>
      <c r="E9" s="116">
        <v>463</v>
      </c>
      <c r="F9" s="113">
        <v>75.16198704103672</v>
      </c>
      <c r="G9" s="113">
        <v>24.838012958963283</v>
      </c>
      <c r="H9" s="116">
        <v>222</v>
      </c>
      <c r="I9" s="113">
        <v>77.47747747747748</v>
      </c>
      <c r="J9" s="113">
        <v>22.52252252252252</v>
      </c>
      <c r="K9" s="116">
        <v>193</v>
      </c>
      <c r="L9" s="113">
        <v>70.98445595854923</v>
      </c>
      <c r="M9" s="113">
        <v>29.015544041450774</v>
      </c>
      <c r="N9" s="116">
        <v>1189</v>
      </c>
      <c r="O9" s="113">
        <v>44.797687861271676</v>
      </c>
      <c r="P9" s="113">
        <v>45.668629100084104</v>
      </c>
      <c r="Q9" s="116">
        <v>692</v>
      </c>
      <c r="R9" s="113">
        <v>44.797687861271676</v>
      </c>
      <c r="S9" s="113">
        <v>55.202312138728324</v>
      </c>
      <c r="T9" s="116">
        <v>605</v>
      </c>
      <c r="U9" s="113">
        <v>42.97520661157025</v>
      </c>
      <c r="V9" s="113">
        <v>57.02479338842975</v>
      </c>
    </row>
    <row r="10" spans="1:22" s="50" customFormat="1" ht="16.5" customHeight="1">
      <c r="A10" s="124" t="s">
        <v>84</v>
      </c>
      <c r="B10" s="116">
        <v>893</v>
      </c>
      <c r="C10" s="113">
        <v>41.881298992161256</v>
      </c>
      <c r="D10" s="113">
        <v>58.118701007838744</v>
      </c>
      <c r="E10" s="116">
        <v>306</v>
      </c>
      <c r="F10" s="113">
        <v>52.94117647058824</v>
      </c>
      <c r="G10" s="113">
        <v>47.05882352941176</v>
      </c>
      <c r="H10" s="116">
        <v>161</v>
      </c>
      <c r="I10" s="113">
        <v>50.93167701863354</v>
      </c>
      <c r="J10" s="113">
        <v>49.06832298136646</v>
      </c>
      <c r="K10" s="116">
        <v>225</v>
      </c>
      <c r="L10" s="113">
        <v>31.111111111111114</v>
      </c>
      <c r="M10" s="113">
        <v>68.88888888888889</v>
      </c>
      <c r="N10" s="116">
        <v>874</v>
      </c>
      <c r="O10" s="113">
        <v>39.688715953307394</v>
      </c>
      <c r="P10" s="113">
        <v>57.89473684210527</v>
      </c>
      <c r="Q10" s="116">
        <v>514</v>
      </c>
      <c r="R10" s="113">
        <v>39.688715953307394</v>
      </c>
      <c r="S10" s="113">
        <v>60.311284046692606</v>
      </c>
      <c r="T10" s="116">
        <v>455</v>
      </c>
      <c r="U10" s="113">
        <v>40.43956043956044</v>
      </c>
      <c r="V10" s="113">
        <v>59.56043956043956</v>
      </c>
    </row>
    <row r="11" spans="1:22" s="50" customFormat="1" ht="16.5" customHeight="1">
      <c r="A11" s="124" t="s">
        <v>85</v>
      </c>
      <c r="B11" s="116">
        <v>1497</v>
      </c>
      <c r="C11" s="113">
        <v>50.03340013360054</v>
      </c>
      <c r="D11" s="113">
        <v>49.96659986639946</v>
      </c>
      <c r="E11" s="116">
        <v>694</v>
      </c>
      <c r="F11" s="113">
        <v>66.28242074927954</v>
      </c>
      <c r="G11" s="113">
        <v>33.71757925072046</v>
      </c>
      <c r="H11" s="116">
        <v>264</v>
      </c>
      <c r="I11" s="113">
        <v>70.07575757575758</v>
      </c>
      <c r="J11" s="113">
        <v>29.924242424242426</v>
      </c>
      <c r="K11" s="116">
        <v>244</v>
      </c>
      <c r="L11" s="113">
        <v>43.0327868852459</v>
      </c>
      <c r="M11" s="113">
        <v>56.9672131147541</v>
      </c>
      <c r="N11" s="116">
        <v>1419</v>
      </c>
      <c r="O11" s="113">
        <v>41.96428571428571</v>
      </c>
      <c r="P11" s="113">
        <v>49.54193093727978</v>
      </c>
      <c r="Q11" s="116">
        <v>896</v>
      </c>
      <c r="R11" s="113">
        <v>41.96428571428571</v>
      </c>
      <c r="S11" s="113">
        <v>58.03571428571429</v>
      </c>
      <c r="T11" s="116">
        <v>792</v>
      </c>
      <c r="U11" s="113">
        <v>40.78282828282829</v>
      </c>
      <c r="V11" s="113">
        <v>59.21717171717171</v>
      </c>
    </row>
    <row r="12" spans="1:22" s="50" customFormat="1" ht="16.5" customHeight="1">
      <c r="A12" s="124" t="s">
        <v>86</v>
      </c>
      <c r="B12" s="116">
        <v>850</v>
      </c>
      <c r="C12" s="113">
        <v>43.88235294117647</v>
      </c>
      <c r="D12" s="113">
        <v>56.11764705882353</v>
      </c>
      <c r="E12" s="116">
        <v>465</v>
      </c>
      <c r="F12" s="113">
        <v>60.43010752688172</v>
      </c>
      <c r="G12" s="113">
        <v>39.56989247311828</v>
      </c>
      <c r="H12" s="116">
        <v>123</v>
      </c>
      <c r="I12" s="113">
        <v>52.84552845528455</v>
      </c>
      <c r="J12" s="113">
        <v>47.15447154471545</v>
      </c>
      <c r="K12" s="116">
        <v>47</v>
      </c>
      <c r="L12" s="113">
        <v>42.553191489361694</v>
      </c>
      <c r="M12" s="113">
        <v>57.446808510638306</v>
      </c>
      <c r="N12" s="116">
        <v>795</v>
      </c>
      <c r="O12" s="113">
        <v>43.30543933054394</v>
      </c>
      <c r="P12" s="113">
        <v>55.59748427672956</v>
      </c>
      <c r="Q12" s="116">
        <v>478</v>
      </c>
      <c r="R12" s="113">
        <v>43.30543933054394</v>
      </c>
      <c r="S12" s="113">
        <v>56.69456066945606</v>
      </c>
      <c r="T12" s="116">
        <v>391</v>
      </c>
      <c r="U12" s="113">
        <v>42.710997442455245</v>
      </c>
      <c r="V12" s="113">
        <v>57.289002557544755</v>
      </c>
    </row>
    <row r="13" spans="1:22" s="50" customFormat="1" ht="16.5" customHeight="1">
      <c r="A13" s="124" t="s">
        <v>101</v>
      </c>
      <c r="B13" s="116">
        <v>1247</v>
      </c>
      <c r="C13" s="113">
        <v>58.219727345629515</v>
      </c>
      <c r="D13" s="113">
        <v>41.780272654370485</v>
      </c>
      <c r="E13" s="116">
        <v>513</v>
      </c>
      <c r="F13" s="113">
        <v>67.44639376218323</v>
      </c>
      <c r="G13" s="113">
        <v>32.553606237816766</v>
      </c>
      <c r="H13" s="116">
        <v>356</v>
      </c>
      <c r="I13" s="113">
        <v>81.17977528089888</v>
      </c>
      <c r="J13" s="113">
        <v>18.820224719101123</v>
      </c>
      <c r="K13" s="116">
        <v>127</v>
      </c>
      <c r="L13" s="113">
        <v>55.118110236220474</v>
      </c>
      <c r="M13" s="113">
        <v>44.881889763779526</v>
      </c>
      <c r="N13" s="116">
        <v>1224</v>
      </c>
      <c r="O13" s="113">
        <v>50.219619326500734</v>
      </c>
      <c r="P13" s="113">
        <v>41.66666666666667</v>
      </c>
      <c r="Q13" s="116">
        <v>683</v>
      </c>
      <c r="R13" s="113">
        <v>50.219619326500734</v>
      </c>
      <c r="S13" s="113">
        <v>49.780380673499266</v>
      </c>
      <c r="T13" s="116">
        <v>607</v>
      </c>
      <c r="U13" s="113">
        <v>51.56507413509061</v>
      </c>
      <c r="V13" s="113">
        <v>48.43492586490939</v>
      </c>
    </row>
    <row r="14" spans="1:22" s="50" customFormat="1" ht="16.5" customHeight="1">
      <c r="A14" s="124" t="s">
        <v>87</v>
      </c>
      <c r="B14" s="116">
        <v>1240</v>
      </c>
      <c r="C14" s="113">
        <v>45.56451612903226</v>
      </c>
      <c r="D14" s="113">
        <v>54.43548387096774</v>
      </c>
      <c r="E14" s="116">
        <v>473</v>
      </c>
      <c r="F14" s="113">
        <v>60.676532769556026</v>
      </c>
      <c r="G14" s="113">
        <v>39.323467230443974</v>
      </c>
      <c r="H14" s="116">
        <v>212</v>
      </c>
      <c r="I14" s="113">
        <v>50.943396226415096</v>
      </c>
      <c r="J14" s="113">
        <v>49.056603773584904</v>
      </c>
      <c r="K14" s="116">
        <v>109</v>
      </c>
      <c r="L14" s="113">
        <v>59.63302752293578</v>
      </c>
      <c r="M14" s="113">
        <v>40.36697247706422</v>
      </c>
      <c r="N14" s="116">
        <v>1209</v>
      </c>
      <c r="O14" s="113">
        <v>40.10989010989011</v>
      </c>
      <c r="P14" s="113">
        <v>54.50785773366419</v>
      </c>
      <c r="Q14" s="116">
        <v>728</v>
      </c>
      <c r="R14" s="113">
        <v>40.10989010989011</v>
      </c>
      <c r="S14" s="113">
        <v>59.89010989010989</v>
      </c>
      <c r="T14" s="116">
        <v>621</v>
      </c>
      <c r="U14" s="113">
        <v>39.61352657004831</v>
      </c>
      <c r="V14" s="113">
        <v>60.38647342995169</v>
      </c>
    </row>
    <row r="15" spans="1:22" s="50" customFormat="1" ht="16.5" customHeight="1">
      <c r="A15" s="124" t="s">
        <v>88</v>
      </c>
      <c r="B15" s="116">
        <v>1175</v>
      </c>
      <c r="C15" s="113">
        <v>47.148936170212764</v>
      </c>
      <c r="D15" s="113">
        <v>52.851063829787236</v>
      </c>
      <c r="E15" s="116">
        <v>253</v>
      </c>
      <c r="F15" s="113">
        <v>69.9604743083004</v>
      </c>
      <c r="G15" s="113">
        <v>30.039525691699602</v>
      </c>
      <c r="H15" s="116">
        <v>118</v>
      </c>
      <c r="I15" s="113">
        <v>71.1864406779661</v>
      </c>
      <c r="J15" s="113">
        <v>28.8135593220339</v>
      </c>
      <c r="K15" s="116">
        <v>41</v>
      </c>
      <c r="L15" s="113">
        <v>58.53658536585366</v>
      </c>
      <c r="M15" s="113">
        <v>41.46341463414634</v>
      </c>
      <c r="N15" s="116">
        <v>1089</v>
      </c>
      <c r="O15" s="113">
        <v>42.59520451339915</v>
      </c>
      <c r="P15" s="113">
        <v>52.249770431588615</v>
      </c>
      <c r="Q15" s="116">
        <v>709</v>
      </c>
      <c r="R15" s="113">
        <v>42.59520451339915</v>
      </c>
      <c r="S15" s="113">
        <v>57.40479548660085</v>
      </c>
      <c r="T15" s="116">
        <v>626</v>
      </c>
      <c r="U15" s="113">
        <v>43.76996805111821</v>
      </c>
      <c r="V15" s="113">
        <v>56.23003194888179</v>
      </c>
    </row>
    <row r="16" spans="1:22" s="50" customFormat="1" ht="16.5" customHeight="1">
      <c r="A16" s="124" t="s">
        <v>89</v>
      </c>
      <c r="B16" s="116">
        <v>1397</v>
      </c>
      <c r="C16" s="113">
        <v>52.97065139584824</v>
      </c>
      <c r="D16" s="113">
        <v>47.02934860415176</v>
      </c>
      <c r="E16" s="116">
        <v>404</v>
      </c>
      <c r="F16" s="113">
        <v>74.75247524752476</v>
      </c>
      <c r="G16" s="113">
        <v>25.247524752475247</v>
      </c>
      <c r="H16" s="116">
        <v>156</v>
      </c>
      <c r="I16" s="113">
        <v>94.87179487179488</v>
      </c>
      <c r="J16" s="113">
        <v>5.128205128205128</v>
      </c>
      <c r="K16" s="116">
        <v>68</v>
      </c>
      <c r="L16" s="113">
        <v>50</v>
      </c>
      <c r="M16" s="113">
        <v>50</v>
      </c>
      <c r="N16" s="116">
        <v>1380</v>
      </c>
      <c r="O16" s="113">
        <v>47.07943925233645</v>
      </c>
      <c r="P16" s="113">
        <v>47.10144927536232</v>
      </c>
      <c r="Q16" s="116">
        <v>856</v>
      </c>
      <c r="R16" s="113">
        <v>47.07943925233645</v>
      </c>
      <c r="S16" s="113">
        <v>52.92056074766355</v>
      </c>
      <c r="T16" s="116">
        <v>804</v>
      </c>
      <c r="U16" s="113">
        <v>47.13930348258707</v>
      </c>
      <c r="V16" s="113">
        <v>52.86069651741293</v>
      </c>
    </row>
    <row r="17" spans="1:22" s="50" customFormat="1" ht="16.5" customHeight="1">
      <c r="A17" s="124" t="s">
        <v>102</v>
      </c>
      <c r="B17" s="116">
        <v>662</v>
      </c>
      <c r="C17" s="113">
        <v>50.151057401812686</v>
      </c>
      <c r="D17" s="113">
        <v>49.848942598187314</v>
      </c>
      <c r="E17" s="116">
        <v>277</v>
      </c>
      <c r="F17" s="113">
        <v>68.59205776173285</v>
      </c>
      <c r="G17" s="113">
        <v>31.40794223826715</v>
      </c>
      <c r="H17" s="116">
        <v>206</v>
      </c>
      <c r="I17" s="113">
        <v>57.28155339805826</v>
      </c>
      <c r="J17" s="113">
        <v>42.71844660194174</v>
      </c>
      <c r="K17" s="116">
        <v>40</v>
      </c>
      <c r="L17" s="113">
        <v>57.5</v>
      </c>
      <c r="M17" s="113">
        <v>42.5</v>
      </c>
      <c r="N17" s="116">
        <v>599</v>
      </c>
      <c r="O17" s="113">
        <v>46.172248803827756</v>
      </c>
      <c r="P17" s="113">
        <v>49.58263772954925</v>
      </c>
      <c r="Q17" s="116">
        <v>418</v>
      </c>
      <c r="R17" s="113">
        <v>46.172248803827756</v>
      </c>
      <c r="S17" s="113">
        <v>53.827751196172244</v>
      </c>
      <c r="T17" s="116">
        <v>359</v>
      </c>
      <c r="U17" s="113">
        <v>47.35376044568245</v>
      </c>
      <c r="V17" s="113">
        <v>52.64623955431755</v>
      </c>
    </row>
    <row r="18" spans="1:22" s="50" customFormat="1" ht="16.5" customHeight="1">
      <c r="A18" s="124" t="s">
        <v>90</v>
      </c>
      <c r="B18" s="116">
        <v>839</v>
      </c>
      <c r="C18" s="113">
        <v>54.58879618593564</v>
      </c>
      <c r="D18" s="113">
        <v>45.41120381406436</v>
      </c>
      <c r="E18" s="116">
        <v>343</v>
      </c>
      <c r="F18" s="113">
        <v>69.97084548104957</v>
      </c>
      <c r="G18" s="113">
        <v>30.029154518950435</v>
      </c>
      <c r="H18" s="116">
        <v>133</v>
      </c>
      <c r="I18" s="113">
        <v>67.66917293233084</v>
      </c>
      <c r="J18" s="113">
        <v>32.33082706766917</v>
      </c>
      <c r="K18" s="116">
        <v>166</v>
      </c>
      <c r="L18" s="113">
        <v>92.7710843373494</v>
      </c>
      <c r="M18" s="113">
        <v>7.228915662650602</v>
      </c>
      <c r="N18" s="116">
        <v>821</v>
      </c>
      <c r="O18" s="113">
        <v>46.92874692874693</v>
      </c>
      <c r="P18" s="113">
        <v>45.18879415347138</v>
      </c>
      <c r="Q18" s="116">
        <v>407</v>
      </c>
      <c r="R18" s="113">
        <v>46.92874692874693</v>
      </c>
      <c r="S18" s="113">
        <v>53.07125307125307</v>
      </c>
      <c r="T18" s="116">
        <v>360</v>
      </c>
      <c r="U18" s="113">
        <v>45.833333333333336</v>
      </c>
      <c r="V18" s="113">
        <v>54.166666666666664</v>
      </c>
    </row>
    <row r="19" spans="1:22" s="50" customFormat="1" ht="16.5" customHeight="1">
      <c r="A19" s="124" t="s">
        <v>103</v>
      </c>
      <c r="B19" s="116">
        <v>1706</v>
      </c>
      <c r="C19" s="113">
        <v>47.94841735052755</v>
      </c>
      <c r="D19" s="113">
        <v>52.05158264947245</v>
      </c>
      <c r="E19" s="116">
        <v>473</v>
      </c>
      <c r="F19" s="113">
        <v>63.8477801268499</v>
      </c>
      <c r="G19" s="113">
        <v>36.1522198731501</v>
      </c>
      <c r="H19" s="116">
        <v>181</v>
      </c>
      <c r="I19" s="113">
        <v>88.95027624309392</v>
      </c>
      <c r="J19" s="113">
        <v>11.049723756906078</v>
      </c>
      <c r="K19" s="116">
        <v>161</v>
      </c>
      <c r="L19" s="113">
        <v>23.602484472049696</v>
      </c>
      <c r="M19" s="113">
        <v>76.3975155279503</v>
      </c>
      <c r="N19" s="116">
        <v>1640</v>
      </c>
      <c r="O19" s="113">
        <v>42.908117752007136</v>
      </c>
      <c r="P19" s="113">
        <v>51.829268292682926</v>
      </c>
      <c r="Q19" s="116">
        <v>1121</v>
      </c>
      <c r="R19" s="113">
        <v>42.908117752007136</v>
      </c>
      <c r="S19" s="113">
        <v>57.091882247992864</v>
      </c>
      <c r="T19" s="116">
        <v>997</v>
      </c>
      <c r="U19" s="113">
        <v>42.92878635907723</v>
      </c>
      <c r="V19" s="113">
        <v>57.07121364092277</v>
      </c>
    </row>
    <row r="20" spans="1:22" s="50" customFormat="1" ht="16.5" customHeight="1">
      <c r="A20" s="124" t="s">
        <v>91</v>
      </c>
      <c r="B20" s="116">
        <v>819</v>
      </c>
      <c r="C20" s="113">
        <v>54.7008547008547</v>
      </c>
      <c r="D20" s="113">
        <v>45.2991452991453</v>
      </c>
      <c r="E20" s="116">
        <v>166</v>
      </c>
      <c r="F20" s="113">
        <v>80.12048192771084</v>
      </c>
      <c r="G20" s="113">
        <v>19.879518072289155</v>
      </c>
      <c r="H20" s="116">
        <v>154</v>
      </c>
      <c r="I20" s="113">
        <v>86.36363636363636</v>
      </c>
      <c r="J20" s="113">
        <v>13.636363636363635</v>
      </c>
      <c r="K20" s="116">
        <v>31</v>
      </c>
      <c r="L20" s="113">
        <v>51.61290322580645</v>
      </c>
      <c r="M20" s="113">
        <v>48.38709677419355</v>
      </c>
      <c r="N20" s="116">
        <v>770</v>
      </c>
      <c r="O20" s="113">
        <v>50.274223034734916</v>
      </c>
      <c r="P20" s="113">
        <v>45.064935064935064</v>
      </c>
      <c r="Q20" s="116">
        <v>547</v>
      </c>
      <c r="R20" s="113">
        <v>50.274223034734916</v>
      </c>
      <c r="S20" s="113">
        <v>49.725776965265084</v>
      </c>
      <c r="T20" s="116">
        <v>466</v>
      </c>
      <c r="U20" s="113">
        <v>52.57510729613734</v>
      </c>
      <c r="V20" s="113">
        <v>47.42489270386266</v>
      </c>
    </row>
    <row r="21" spans="1:22" s="50" customFormat="1" ht="16.5" customHeight="1">
      <c r="A21" s="124" t="s">
        <v>104</v>
      </c>
      <c r="B21" s="116">
        <v>831</v>
      </c>
      <c r="C21" s="113">
        <v>46.57039711191335</v>
      </c>
      <c r="D21" s="113">
        <v>53.42960288808665</v>
      </c>
      <c r="E21" s="116">
        <v>251</v>
      </c>
      <c r="F21" s="113">
        <v>67.33067729083666</v>
      </c>
      <c r="G21" s="113">
        <v>32.669322709163346</v>
      </c>
      <c r="H21" s="116">
        <v>98</v>
      </c>
      <c r="I21" s="113">
        <v>75.51020408163265</v>
      </c>
      <c r="J21" s="113">
        <v>24.489795918367346</v>
      </c>
      <c r="K21" s="116">
        <v>8</v>
      </c>
      <c r="L21" s="113">
        <v>62.5</v>
      </c>
      <c r="M21" s="113">
        <v>37.5</v>
      </c>
      <c r="N21" s="116">
        <v>802</v>
      </c>
      <c r="O21" s="113">
        <v>45.98130841121495</v>
      </c>
      <c r="P21" s="113">
        <v>53.36658354114713</v>
      </c>
      <c r="Q21" s="116">
        <v>535</v>
      </c>
      <c r="R21" s="113">
        <v>45.98130841121495</v>
      </c>
      <c r="S21" s="113">
        <v>54.01869158878505</v>
      </c>
      <c r="T21" s="116">
        <v>477</v>
      </c>
      <c r="U21" s="113">
        <v>45.49266247379455</v>
      </c>
      <c r="V21" s="113">
        <v>54.50733752620545</v>
      </c>
    </row>
    <row r="22" spans="1:22" s="50" customFormat="1" ht="16.5" customHeight="1">
      <c r="A22" s="124" t="s">
        <v>92</v>
      </c>
      <c r="B22" s="116">
        <v>1028</v>
      </c>
      <c r="C22" s="113">
        <v>60.797665369649806</v>
      </c>
      <c r="D22" s="113">
        <v>39.202334630350194</v>
      </c>
      <c r="E22" s="116">
        <v>421</v>
      </c>
      <c r="F22" s="113">
        <v>73.63420427553444</v>
      </c>
      <c r="G22" s="113">
        <v>26.365795724465556</v>
      </c>
      <c r="H22" s="116">
        <v>274</v>
      </c>
      <c r="I22" s="113">
        <v>82.11678832116789</v>
      </c>
      <c r="J22" s="113">
        <v>17.88321167883212</v>
      </c>
      <c r="K22" s="116">
        <v>26</v>
      </c>
      <c r="L22" s="113">
        <v>100</v>
      </c>
      <c r="M22" s="113">
        <v>0</v>
      </c>
      <c r="N22" s="116">
        <v>994</v>
      </c>
      <c r="O22" s="113">
        <v>50.62240663900415</v>
      </c>
      <c r="P22" s="113">
        <v>38.43058350100604</v>
      </c>
      <c r="Q22" s="116">
        <v>482</v>
      </c>
      <c r="R22" s="113">
        <v>50.62240663900415</v>
      </c>
      <c r="S22" s="113">
        <v>49.37759336099585</v>
      </c>
      <c r="T22" s="116">
        <v>440</v>
      </c>
      <c r="U22" s="113">
        <v>49.54545454545455</v>
      </c>
      <c r="V22" s="113">
        <v>50.45454545454545</v>
      </c>
    </row>
    <row r="23" spans="1:22" s="50" customFormat="1" ht="16.5" customHeight="1">
      <c r="A23" s="124" t="s">
        <v>105</v>
      </c>
      <c r="B23" s="116">
        <v>769</v>
      </c>
      <c r="C23" s="113">
        <v>47.724317295188555</v>
      </c>
      <c r="D23" s="113">
        <v>52.275682704811445</v>
      </c>
      <c r="E23" s="116">
        <v>255</v>
      </c>
      <c r="F23" s="113">
        <v>62.745098039215684</v>
      </c>
      <c r="G23" s="113">
        <v>37.254901960784316</v>
      </c>
      <c r="H23" s="116">
        <v>148</v>
      </c>
      <c r="I23" s="113">
        <v>62.16216216216216</v>
      </c>
      <c r="J23" s="113">
        <v>37.83783783783784</v>
      </c>
      <c r="K23" s="116">
        <v>210</v>
      </c>
      <c r="L23" s="113">
        <v>52.38095238095239</v>
      </c>
      <c r="M23" s="113">
        <v>47.61904761904761</v>
      </c>
      <c r="N23" s="116">
        <v>701</v>
      </c>
      <c r="O23" s="113">
        <v>41.28440366972477</v>
      </c>
      <c r="P23" s="113">
        <v>52.353780313837376</v>
      </c>
      <c r="Q23" s="116">
        <v>436</v>
      </c>
      <c r="R23" s="113">
        <v>41.28440366972477</v>
      </c>
      <c r="S23" s="113">
        <v>58.71559633027523</v>
      </c>
      <c r="T23" s="116">
        <v>392</v>
      </c>
      <c r="U23" s="113">
        <v>41.07142857142857</v>
      </c>
      <c r="V23" s="113">
        <v>58.92857142857143</v>
      </c>
    </row>
    <row r="24" spans="1:22" s="50" customFormat="1" ht="16.5" customHeight="1">
      <c r="A24" s="124" t="s">
        <v>93</v>
      </c>
      <c r="B24" s="116">
        <v>1089</v>
      </c>
      <c r="C24" s="113">
        <v>59.13682277318641</v>
      </c>
      <c r="D24" s="113">
        <v>40.86317722681359</v>
      </c>
      <c r="E24" s="116">
        <v>341</v>
      </c>
      <c r="F24" s="113">
        <v>76.53958944281524</v>
      </c>
      <c r="G24" s="113">
        <v>23.46041055718475</v>
      </c>
      <c r="H24" s="116">
        <v>156</v>
      </c>
      <c r="I24" s="113">
        <v>76.92307692307692</v>
      </c>
      <c r="J24" s="113">
        <v>23.076923076923077</v>
      </c>
      <c r="K24" s="116">
        <v>144</v>
      </c>
      <c r="L24" s="113">
        <v>68.05555555555556</v>
      </c>
      <c r="M24" s="113">
        <v>31.944444444444443</v>
      </c>
      <c r="N24" s="116">
        <v>1072</v>
      </c>
      <c r="O24" s="113">
        <v>53.78670788253477</v>
      </c>
      <c r="P24" s="113">
        <v>40.67164179104478</v>
      </c>
      <c r="Q24" s="116">
        <v>647</v>
      </c>
      <c r="R24" s="113">
        <v>53.78670788253477</v>
      </c>
      <c r="S24" s="113">
        <v>46.21329211746523</v>
      </c>
      <c r="T24" s="116">
        <v>584</v>
      </c>
      <c r="U24" s="113">
        <v>54.79452054794521</v>
      </c>
      <c r="V24" s="113">
        <v>45.20547945205479</v>
      </c>
    </row>
    <row r="25" spans="1:22" s="50" customFormat="1" ht="16.5" customHeight="1">
      <c r="A25" s="124" t="s">
        <v>106</v>
      </c>
      <c r="B25" s="116">
        <v>927</v>
      </c>
      <c r="C25" s="113">
        <v>59.331175836030205</v>
      </c>
      <c r="D25" s="113">
        <v>40.668824163969795</v>
      </c>
      <c r="E25" s="116">
        <v>456</v>
      </c>
      <c r="F25" s="113">
        <v>79.3859649122807</v>
      </c>
      <c r="G25" s="113">
        <v>20.614035087719298</v>
      </c>
      <c r="H25" s="116">
        <v>147</v>
      </c>
      <c r="I25" s="113">
        <v>89.79591836734694</v>
      </c>
      <c r="J25" s="113">
        <v>10.204081632653061</v>
      </c>
      <c r="K25" s="116">
        <v>183</v>
      </c>
      <c r="L25" s="113">
        <v>70.49180327868852</v>
      </c>
      <c r="M25" s="113">
        <v>29.508196721311474</v>
      </c>
      <c r="N25" s="116">
        <v>859</v>
      </c>
      <c r="O25" s="113">
        <v>48.347107438016536</v>
      </c>
      <c r="P25" s="113">
        <v>39.46449359720605</v>
      </c>
      <c r="Q25" s="116">
        <v>484</v>
      </c>
      <c r="R25" s="113">
        <v>48.347107438016536</v>
      </c>
      <c r="S25" s="113">
        <v>51.652892561983464</v>
      </c>
      <c r="T25" s="116">
        <v>399</v>
      </c>
      <c r="U25" s="113">
        <v>47.36842105263158</v>
      </c>
      <c r="V25" s="113">
        <v>52.63157894736842</v>
      </c>
    </row>
    <row r="26" spans="1:22" s="50" customFormat="1" ht="16.5" customHeight="1">
      <c r="A26" s="124" t="s">
        <v>94</v>
      </c>
      <c r="B26" s="116">
        <v>906</v>
      </c>
      <c r="C26" s="113">
        <v>50.22075055187638</v>
      </c>
      <c r="D26" s="113">
        <v>49.77924944812362</v>
      </c>
      <c r="E26" s="116">
        <v>207</v>
      </c>
      <c r="F26" s="113">
        <v>77.77777777777777</v>
      </c>
      <c r="G26" s="113">
        <v>22.22222222222222</v>
      </c>
      <c r="H26" s="116">
        <v>102</v>
      </c>
      <c r="I26" s="113">
        <v>63.72549019607843</v>
      </c>
      <c r="J26" s="113">
        <v>36.27450980392157</v>
      </c>
      <c r="K26" s="116">
        <v>145</v>
      </c>
      <c r="L26" s="113">
        <v>45.51724137931035</v>
      </c>
      <c r="M26" s="113">
        <v>54.48275862068965</v>
      </c>
      <c r="N26" s="116">
        <v>874</v>
      </c>
      <c r="O26" s="113">
        <v>45.5026455026455</v>
      </c>
      <c r="P26" s="113">
        <v>49.31350114416476</v>
      </c>
      <c r="Q26" s="116">
        <v>567</v>
      </c>
      <c r="R26" s="113">
        <v>45.5026455026455</v>
      </c>
      <c r="S26" s="113">
        <v>54.4973544973545</v>
      </c>
      <c r="T26" s="116">
        <v>510</v>
      </c>
      <c r="U26" s="113">
        <v>45.88235294117647</v>
      </c>
      <c r="V26" s="113">
        <v>54.11764705882353</v>
      </c>
    </row>
    <row r="27" spans="1:22" s="50" customFormat="1" ht="16.5" customHeight="1">
      <c r="A27" s="124" t="s">
        <v>95</v>
      </c>
      <c r="B27" s="116">
        <v>1231</v>
      </c>
      <c r="C27" s="113">
        <v>51.82778229082047</v>
      </c>
      <c r="D27" s="113">
        <v>48.17221770917953</v>
      </c>
      <c r="E27" s="116">
        <v>347</v>
      </c>
      <c r="F27" s="113">
        <v>68.58789625360231</v>
      </c>
      <c r="G27" s="113">
        <v>31.412103746397698</v>
      </c>
      <c r="H27" s="116">
        <v>197</v>
      </c>
      <c r="I27" s="113">
        <v>78.68020304568527</v>
      </c>
      <c r="J27" s="113">
        <v>21.31979695431472</v>
      </c>
      <c r="K27" s="116">
        <v>71</v>
      </c>
      <c r="L27" s="113">
        <v>52.11267605633803</v>
      </c>
      <c r="M27" s="113">
        <v>47.88732394366197</v>
      </c>
      <c r="N27" s="116">
        <v>1162</v>
      </c>
      <c r="O27" s="113">
        <v>47.05144291091593</v>
      </c>
      <c r="P27" s="113">
        <v>48.10671256454389</v>
      </c>
      <c r="Q27" s="116">
        <v>797</v>
      </c>
      <c r="R27" s="113">
        <v>47.05144291091593</v>
      </c>
      <c r="S27" s="113">
        <v>52.94855708908407</v>
      </c>
      <c r="T27" s="116">
        <v>710</v>
      </c>
      <c r="U27" s="113">
        <v>47.183098591549296</v>
      </c>
      <c r="V27" s="113">
        <v>52.816901408450704</v>
      </c>
    </row>
    <row r="28" spans="1:22" s="50" customFormat="1" ht="16.5" customHeight="1">
      <c r="A28" s="124" t="s">
        <v>107</v>
      </c>
      <c r="B28" s="116">
        <v>941</v>
      </c>
      <c r="C28" s="113">
        <v>54.19766206163656</v>
      </c>
      <c r="D28" s="113">
        <v>45.80233793836344</v>
      </c>
      <c r="E28" s="116">
        <v>233</v>
      </c>
      <c r="F28" s="113">
        <v>68.24034334763948</v>
      </c>
      <c r="G28" s="113">
        <v>31.759656652360512</v>
      </c>
      <c r="H28" s="116">
        <v>149</v>
      </c>
      <c r="I28" s="113">
        <v>76.51006711409396</v>
      </c>
      <c r="J28" s="113">
        <v>23.48993288590604</v>
      </c>
      <c r="K28" s="116">
        <v>49</v>
      </c>
      <c r="L28" s="113">
        <v>30.612244897959187</v>
      </c>
      <c r="M28" s="113">
        <v>69.38775510204081</v>
      </c>
      <c r="N28" s="116">
        <v>934</v>
      </c>
      <c r="O28" s="113">
        <v>47.73869346733668</v>
      </c>
      <c r="P28" s="113">
        <v>45.93147751605996</v>
      </c>
      <c r="Q28" s="116">
        <v>597</v>
      </c>
      <c r="R28" s="113">
        <v>47.73869346733668</v>
      </c>
      <c r="S28" s="113">
        <v>52.26130653266332</v>
      </c>
      <c r="T28" s="116">
        <v>546</v>
      </c>
      <c r="U28" s="113">
        <v>47.61904761904761</v>
      </c>
      <c r="V28" s="113">
        <v>52.38095238095239</v>
      </c>
    </row>
    <row r="29" spans="1:22" s="50" customFormat="1" ht="16.5" customHeight="1">
      <c r="A29" s="124" t="s">
        <v>96</v>
      </c>
      <c r="B29" s="116">
        <v>1293</v>
      </c>
      <c r="C29" s="113">
        <v>51.66279969064192</v>
      </c>
      <c r="D29" s="113">
        <v>48.33720030935808</v>
      </c>
      <c r="E29" s="116">
        <v>421</v>
      </c>
      <c r="F29" s="113">
        <v>59.857482185273156</v>
      </c>
      <c r="G29" s="113">
        <v>40.142517814726844</v>
      </c>
      <c r="H29" s="116">
        <v>137</v>
      </c>
      <c r="I29" s="113">
        <v>56.93430656934307</v>
      </c>
      <c r="J29" s="113">
        <v>43.06569343065693</v>
      </c>
      <c r="K29" s="116">
        <v>27</v>
      </c>
      <c r="L29" s="113">
        <v>62.96296296296296</v>
      </c>
      <c r="M29" s="113">
        <v>37.03703703703704</v>
      </c>
      <c r="N29" s="116">
        <v>1117</v>
      </c>
      <c r="O29" s="113">
        <v>48.252688172043015</v>
      </c>
      <c r="P29" s="113">
        <v>47.35899731423456</v>
      </c>
      <c r="Q29" s="116">
        <v>744</v>
      </c>
      <c r="R29" s="113">
        <v>48.252688172043015</v>
      </c>
      <c r="S29" s="113">
        <v>51.747311827956985</v>
      </c>
      <c r="T29" s="116">
        <v>634</v>
      </c>
      <c r="U29" s="113">
        <v>49.21135646687698</v>
      </c>
      <c r="V29" s="113">
        <v>50.78864353312302</v>
      </c>
    </row>
    <row r="30" spans="1:22" s="50" customFormat="1" ht="16.5" customHeight="1">
      <c r="A30" s="125" t="s">
        <v>97</v>
      </c>
      <c r="B30" s="116">
        <v>939</v>
      </c>
      <c r="C30" s="113">
        <v>59.105431309904155</v>
      </c>
      <c r="D30" s="113">
        <v>40.894568690095845</v>
      </c>
      <c r="E30" s="116">
        <v>407</v>
      </c>
      <c r="F30" s="113">
        <v>72.97297297297297</v>
      </c>
      <c r="G30" s="113">
        <v>27.027027027027028</v>
      </c>
      <c r="H30" s="116">
        <v>43</v>
      </c>
      <c r="I30" s="113">
        <v>74.41860465116278</v>
      </c>
      <c r="J30" s="113">
        <v>25.581395348837212</v>
      </c>
      <c r="K30" s="116">
        <v>37</v>
      </c>
      <c r="L30" s="113">
        <v>72.97297297297297</v>
      </c>
      <c r="M30" s="113">
        <v>27.027027027027028</v>
      </c>
      <c r="N30" s="116">
        <v>891</v>
      </c>
      <c r="O30" s="113">
        <v>49.36440677966102</v>
      </c>
      <c r="P30" s="113">
        <v>40.4040404040404</v>
      </c>
      <c r="Q30" s="116">
        <v>472</v>
      </c>
      <c r="R30" s="113">
        <v>49.36440677966102</v>
      </c>
      <c r="S30" s="113">
        <v>50.63559322033898</v>
      </c>
      <c r="T30" s="116">
        <v>412</v>
      </c>
      <c r="U30" s="113">
        <v>47.33009708737864</v>
      </c>
      <c r="V30" s="113">
        <v>52.66990291262136</v>
      </c>
    </row>
    <row r="31" spans="1:22" s="50" customFormat="1" ht="16.5" customHeight="1">
      <c r="A31" s="125" t="s">
        <v>98</v>
      </c>
      <c r="B31" s="116">
        <v>1051</v>
      </c>
      <c r="C31" s="113">
        <v>57.46907706945766</v>
      </c>
      <c r="D31" s="113">
        <v>42.53092293054234</v>
      </c>
      <c r="E31" s="116">
        <v>255</v>
      </c>
      <c r="F31" s="113">
        <v>79.6078431372549</v>
      </c>
      <c r="G31" s="113">
        <v>20.392156862745097</v>
      </c>
      <c r="H31" s="116">
        <v>55</v>
      </c>
      <c r="I31" s="113">
        <v>96.36363636363636</v>
      </c>
      <c r="J31" s="113">
        <v>3.6363636363636362</v>
      </c>
      <c r="K31" s="116">
        <v>73</v>
      </c>
      <c r="L31" s="113">
        <v>72.6027397260274</v>
      </c>
      <c r="M31" s="113">
        <v>27.397260273972602</v>
      </c>
      <c r="N31" s="116">
        <v>1012</v>
      </c>
      <c r="O31" s="113">
        <v>52.46153846153846</v>
      </c>
      <c r="P31" s="113">
        <v>42.88537549407115</v>
      </c>
      <c r="Q31" s="116">
        <v>650</v>
      </c>
      <c r="R31" s="113">
        <v>52.46153846153846</v>
      </c>
      <c r="S31" s="113">
        <v>47.53846153846154</v>
      </c>
      <c r="T31" s="116">
        <v>574</v>
      </c>
      <c r="U31" s="113">
        <v>52.78745644599303</v>
      </c>
      <c r="V31" s="113">
        <v>47.21254355400697</v>
      </c>
    </row>
    <row r="32" spans="1:22" s="50" customFormat="1" ht="16.5" customHeight="1">
      <c r="A32" s="125" t="s">
        <v>108</v>
      </c>
      <c r="B32" s="116">
        <v>511</v>
      </c>
      <c r="C32" s="113">
        <v>56.555772994129164</v>
      </c>
      <c r="D32" s="113">
        <v>43.444227005870836</v>
      </c>
      <c r="E32" s="116">
        <v>203</v>
      </c>
      <c r="F32" s="113">
        <v>63.05418719211823</v>
      </c>
      <c r="G32" s="113">
        <v>36.94581280788177</v>
      </c>
      <c r="H32" s="116">
        <v>95</v>
      </c>
      <c r="I32" s="113">
        <v>62.10526315789473</v>
      </c>
      <c r="J32" s="113">
        <v>37.89473684210527</v>
      </c>
      <c r="K32" s="116">
        <v>183</v>
      </c>
      <c r="L32" s="113">
        <v>75.40983606557377</v>
      </c>
      <c r="M32" s="113">
        <v>24.59016393442623</v>
      </c>
      <c r="N32" s="116">
        <v>502</v>
      </c>
      <c r="O32" s="113">
        <v>56.90235690235691</v>
      </c>
      <c r="P32" s="113">
        <v>43.02788844621514</v>
      </c>
      <c r="Q32" s="116">
        <v>297</v>
      </c>
      <c r="R32" s="113">
        <v>56.90235690235691</v>
      </c>
      <c r="S32" s="113">
        <v>43.09764309764309</v>
      </c>
      <c r="T32" s="116">
        <v>248</v>
      </c>
      <c r="U32" s="113">
        <v>58.46774193548387</v>
      </c>
      <c r="V32" s="113">
        <v>41.53225806451613</v>
      </c>
    </row>
    <row r="33" spans="1:22" ht="16.5" customHeight="1">
      <c r="A33" s="125" t="s">
        <v>109</v>
      </c>
      <c r="B33" s="116">
        <v>1016</v>
      </c>
      <c r="C33" s="113">
        <v>62.00787401574803</v>
      </c>
      <c r="D33" s="113">
        <v>37.99212598425197</v>
      </c>
      <c r="E33" s="116">
        <v>405</v>
      </c>
      <c r="F33" s="113">
        <v>80.98765432098766</v>
      </c>
      <c r="G33" s="113">
        <v>19.012345679012345</v>
      </c>
      <c r="H33" s="116">
        <v>198</v>
      </c>
      <c r="I33" s="113">
        <v>97.47474747474747</v>
      </c>
      <c r="J33" s="113">
        <v>2.525252525252525</v>
      </c>
      <c r="K33" s="116">
        <v>299</v>
      </c>
      <c r="L33" s="113">
        <v>83.61204013377926</v>
      </c>
      <c r="M33" s="113">
        <v>16.387959866220736</v>
      </c>
      <c r="N33" s="116">
        <v>991</v>
      </c>
      <c r="O33" s="113">
        <v>51.936619718309856</v>
      </c>
      <c r="P33" s="113">
        <v>37.2351160443996</v>
      </c>
      <c r="Q33" s="116">
        <v>568</v>
      </c>
      <c r="R33" s="113">
        <v>51.936619718309856</v>
      </c>
      <c r="S33" s="113">
        <v>48.063380281690144</v>
      </c>
      <c r="T33" s="116">
        <v>504</v>
      </c>
      <c r="U33" s="113">
        <v>51.38888888888889</v>
      </c>
      <c r="V33" s="113">
        <v>48.61111111111111</v>
      </c>
    </row>
    <row r="34" spans="1:22" ht="16.5" customHeight="1">
      <c r="A34" s="125" t="s">
        <v>99</v>
      </c>
      <c r="B34" s="116">
        <v>1092</v>
      </c>
      <c r="C34" s="113">
        <v>50.824175824175825</v>
      </c>
      <c r="D34" s="113">
        <v>49.175824175824175</v>
      </c>
      <c r="E34" s="116">
        <v>651</v>
      </c>
      <c r="F34" s="113">
        <v>42.54992319508448</v>
      </c>
      <c r="G34" s="113">
        <v>57.45007680491552</v>
      </c>
      <c r="H34" s="116">
        <v>132</v>
      </c>
      <c r="I34" s="113">
        <v>59.84848484848485</v>
      </c>
      <c r="J34" s="113">
        <v>40.15151515151515</v>
      </c>
      <c r="K34" s="116">
        <v>98</v>
      </c>
      <c r="L34" s="113">
        <v>21.42857142857143</v>
      </c>
      <c r="M34" s="113">
        <v>78.57142857142857</v>
      </c>
      <c r="N34" s="116">
        <v>1032</v>
      </c>
      <c r="O34" s="113">
        <v>43.728813559322035</v>
      </c>
      <c r="P34" s="113">
        <v>48.44961240310077</v>
      </c>
      <c r="Q34" s="116">
        <v>590</v>
      </c>
      <c r="R34" s="113">
        <v>43.728813559322035</v>
      </c>
      <c r="S34" s="113">
        <v>56.271186440677965</v>
      </c>
      <c r="T34" s="116">
        <v>510</v>
      </c>
      <c r="U34" s="113">
        <v>45.490196078431374</v>
      </c>
      <c r="V34" s="113">
        <v>54.509803921568626</v>
      </c>
    </row>
    <row r="35" spans="1:22" ht="16.5" customHeight="1">
      <c r="A35" s="125" t="s">
        <v>110</v>
      </c>
      <c r="B35" s="116">
        <v>922</v>
      </c>
      <c r="C35" s="113">
        <v>38.82863340563991</v>
      </c>
      <c r="D35" s="113">
        <v>61.17136659436009</v>
      </c>
      <c r="E35" s="116">
        <v>281</v>
      </c>
      <c r="F35" s="113">
        <v>49.11032028469751</v>
      </c>
      <c r="G35" s="113">
        <v>50.88967971530249</v>
      </c>
      <c r="H35" s="116">
        <v>53</v>
      </c>
      <c r="I35" s="113">
        <v>32.075471698113205</v>
      </c>
      <c r="J35" s="113">
        <v>67.9245283018868</v>
      </c>
      <c r="K35" s="116">
        <v>53</v>
      </c>
      <c r="L35" s="113">
        <v>54.71698113207547</v>
      </c>
      <c r="M35" s="113">
        <v>45.28301886792453</v>
      </c>
      <c r="N35" s="116">
        <v>833</v>
      </c>
      <c r="O35" s="113">
        <v>41.7910447761194</v>
      </c>
      <c r="P35" s="113">
        <v>60.50420168067227</v>
      </c>
      <c r="Q35" s="116">
        <v>536</v>
      </c>
      <c r="R35" s="113">
        <v>41.7910447761194</v>
      </c>
      <c r="S35" s="113">
        <v>58.2089552238806</v>
      </c>
      <c r="T35" s="116">
        <v>429</v>
      </c>
      <c r="U35" s="113">
        <v>43.35664335664335</v>
      </c>
      <c r="V35" s="113">
        <v>56.64335664335665</v>
      </c>
    </row>
    <row r="36" spans="1:22" ht="16.5" customHeight="1">
      <c r="A36" s="125" t="s">
        <v>111</v>
      </c>
      <c r="B36" s="116">
        <v>3803</v>
      </c>
      <c r="C36" s="113">
        <v>39.994740993952135</v>
      </c>
      <c r="D36" s="113">
        <v>60.005259006047865</v>
      </c>
      <c r="E36" s="116">
        <v>2728</v>
      </c>
      <c r="F36" s="113">
        <v>47.72727272727273</v>
      </c>
      <c r="G36" s="113">
        <v>52.27272727272727</v>
      </c>
      <c r="H36" s="116">
        <v>404</v>
      </c>
      <c r="I36" s="113">
        <v>39.35643564356436</v>
      </c>
      <c r="J36" s="113">
        <v>60.64356435643564</v>
      </c>
      <c r="K36" s="116">
        <v>174</v>
      </c>
      <c r="L36" s="113">
        <v>40.22988505747126</v>
      </c>
      <c r="M36" s="113">
        <v>59.77011494252874</v>
      </c>
      <c r="N36" s="116">
        <v>3462</v>
      </c>
      <c r="O36" s="113">
        <v>37.63326226012793</v>
      </c>
      <c r="P36" s="113">
        <v>59.56094742923166</v>
      </c>
      <c r="Q36" s="116">
        <v>1876</v>
      </c>
      <c r="R36" s="113">
        <v>37.63326226012793</v>
      </c>
      <c r="S36" s="113">
        <v>62.36673773987207</v>
      </c>
      <c r="T36" s="116">
        <v>1597</v>
      </c>
      <c r="U36" s="113">
        <v>38.2592360676268</v>
      </c>
      <c r="V36" s="113">
        <v>61.7407639323732</v>
      </c>
    </row>
  </sheetData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4" customWidth="1"/>
    <col min="2" max="3" width="9.7109375" style="33" customWidth="1"/>
    <col min="4" max="4" width="8.28125" style="26" customWidth="1"/>
    <col min="5" max="5" width="9.8515625" style="26" customWidth="1"/>
    <col min="6" max="6" width="6.8515625" style="25" customWidth="1"/>
    <col min="7" max="8" width="7.8515625" style="25" customWidth="1"/>
    <col min="9" max="10" width="9.140625" style="25" customWidth="1"/>
    <col min="11" max="11" width="6.8515625" style="25" customWidth="1"/>
    <col min="12" max="13" width="7.8515625" style="25" customWidth="1"/>
    <col min="14" max="15" width="8.421875" style="26" customWidth="1"/>
    <col min="16" max="16" width="6.7109375" style="25" customWidth="1"/>
    <col min="17" max="18" width="8.140625" style="25" customWidth="1"/>
    <col min="19" max="20" width="9.140625" style="26" customWidth="1"/>
    <col min="21" max="21" width="7.00390625" style="25" customWidth="1"/>
    <col min="22" max="23" width="9.57421875" style="25" customWidth="1"/>
    <col min="24" max="25" width="9.140625" style="26" customWidth="1"/>
    <col min="26" max="26" width="6.421875" style="25" customWidth="1"/>
    <col min="27" max="28" width="8.140625" style="25" customWidth="1"/>
    <col min="29" max="30" width="8.7109375" style="26" customWidth="1"/>
    <col min="31" max="31" width="7.00390625" style="25" customWidth="1"/>
    <col min="32" max="33" width="8.140625" style="25" customWidth="1"/>
    <col min="34" max="35" width="8.57421875" style="25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62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s="1" customFormat="1" ht="19.5" customHeight="1">
      <c r="A2" s="164" t="s">
        <v>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5" s="1" customFormat="1" ht="12.75" customHeight="1">
      <c r="A3" s="47"/>
      <c r="B3" s="32"/>
      <c r="C3" s="32"/>
      <c r="D3" s="29"/>
      <c r="E3" s="102"/>
      <c r="F3" s="30"/>
      <c r="G3" s="30"/>
      <c r="H3" s="30"/>
      <c r="I3" s="30"/>
      <c r="J3" s="30"/>
      <c r="K3" s="30"/>
      <c r="L3" s="30"/>
      <c r="M3" s="30"/>
      <c r="N3" s="29"/>
      <c r="O3" s="29"/>
      <c r="P3" s="22"/>
      <c r="Q3" s="22"/>
      <c r="R3" s="22"/>
      <c r="S3" s="29"/>
      <c r="T3" s="29"/>
      <c r="U3" s="30"/>
      <c r="V3" s="31"/>
      <c r="W3" s="31"/>
      <c r="X3" s="29"/>
      <c r="Y3" s="29"/>
      <c r="Z3" s="30"/>
      <c r="AA3" s="30"/>
      <c r="AB3" s="30"/>
      <c r="AC3" s="23"/>
      <c r="AD3" s="23"/>
      <c r="AE3" s="23"/>
      <c r="AF3" s="23"/>
      <c r="AG3" s="23"/>
      <c r="AH3" s="95"/>
      <c r="AI3" s="95"/>
    </row>
    <row r="4" spans="1:36" s="48" customFormat="1" ht="79.5" customHeight="1">
      <c r="A4" s="166"/>
      <c r="B4" s="167" t="s">
        <v>3</v>
      </c>
      <c r="C4" s="168"/>
      <c r="D4" s="168"/>
      <c r="E4" s="168"/>
      <c r="F4" s="169"/>
      <c r="G4" s="167" t="s">
        <v>72</v>
      </c>
      <c r="H4" s="168"/>
      <c r="I4" s="168"/>
      <c r="J4" s="168"/>
      <c r="K4" s="169"/>
      <c r="L4" s="167" t="s">
        <v>4</v>
      </c>
      <c r="M4" s="168"/>
      <c r="N4" s="168"/>
      <c r="O4" s="168"/>
      <c r="P4" s="169"/>
      <c r="Q4" s="167" t="s">
        <v>5</v>
      </c>
      <c r="R4" s="168"/>
      <c r="S4" s="168"/>
      <c r="T4" s="168"/>
      <c r="U4" s="169"/>
      <c r="V4" s="167" t="s">
        <v>40</v>
      </c>
      <c r="W4" s="168"/>
      <c r="X4" s="168"/>
      <c r="Y4" s="168"/>
      <c r="Z4" s="169"/>
      <c r="AA4" s="170" t="s">
        <v>6</v>
      </c>
      <c r="AB4" s="171"/>
      <c r="AC4" s="171"/>
      <c r="AD4" s="171"/>
      <c r="AE4" s="172"/>
      <c r="AF4" s="173" t="s">
        <v>41</v>
      </c>
      <c r="AG4" s="174"/>
      <c r="AH4" s="174"/>
      <c r="AI4" s="174"/>
      <c r="AJ4" s="175"/>
    </row>
    <row r="5" spans="1:37" s="100" customFormat="1" ht="33.75" customHeight="1">
      <c r="A5" s="166"/>
      <c r="B5" s="96" t="s">
        <v>7</v>
      </c>
      <c r="C5" s="97" t="s">
        <v>75</v>
      </c>
      <c r="D5" s="97" t="s">
        <v>76</v>
      </c>
      <c r="E5" s="103" t="s">
        <v>77</v>
      </c>
      <c r="F5" s="97" t="s">
        <v>76</v>
      </c>
      <c r="G5" s="98" t="s">
        <v>7</v>
      </c>
      <c r="H5" s="98" t="s">
        <v>75</v>
      </c>
      <c r="I5" s="97" t="s">
        <v>76</v>
      </c>
      <c r="J5" s="97" t="s">
        <v>77</v>
      </c>
      <c r="K5" s="97" t="s">
        <v>76</v>
      </c>
      <c r="L5" s="98" t="s">
        <v>7</v>
      </c>
      <c r="M5" s="98" t="s">
        <v>75</v>
      </c>
      <c r="N5" s="97" t="s">
        <v>76</v>
      </c>
      <c r="O5" s="97" t="s">
        <v>77</v>
      </c>
      <c r="P5" s="97" t="s">
        <v>76</v>
      </c>
      <c r="Q5" s="98" t="s">
        <v>7</v>
      </c>
      <c r="R5" s="98" t="s">
        <v>75</v>
      </c>
      <c r="S5" s="97" t="s">
        <v>76</v>
      </c>
      <c r="T5" s="97" t="s">
        <v>77</v>
      </c>
      <c r="U5" s="97" t="s">
        <v>76</v>
      </c>
      <c r="V5" s="98" t="s">
        <v>7</v>
      </c>
      <c r="W5" s="98" t="s">
        <v>75</v>
      </c>
      <c r="X5" s="97" t="s">
        <v>76</v>
      </c>
      <c r="Y5" s="97" t="s">
        <v>77</v>
      </c>
      <c r="Z5" s="97" t="s">
        <v>76</v>
      </c>
      <c r="AA5" s="98" t="s">
        <v>7</v>
      </c>
      <c r="AB5" s="98" t="s">
        <v>75</v>
      </c>
      <c r="AC5" s="97" t="s">
        <v>76</v>
      </c>
      <c r="AD5" s="97" t="s">
        <v>77</v>
      </c>
      <c r="AE5" s="97" t="s">
        <v>76</v>
      </c>
      <c r="AF5" s="98" t="s">
        <v>7</v>
      </c>
      <c r="AG5" s="98" t="s">
        <v>75</v>
      </c>
      <c r="AH5" s="97" t="s">
        <v>76</v>
      </c>
      <c r="AI5" s="97" t="s">
        <v>77</v>
      </c>
      <c r="AJ5" s="97" t="s">
        <v>76</v>
      </c>
      <c r="AK5" s="99"/>
    </row>
    <row r="6" spans="1:36" s="90" customFormat="1" ht="9.75" customHeight="1">
      <c r="A6" s="88" t="s">
        <v>1</v>
      </c>
      <c r="B6" s="89">
        <v>1</v>
      </c>
      <c r="C6" s="89"/>
      <c r="D6" s="89">
        <v>2</v>
      </c>
      <c r="E6" s="88"/>
      <c r="F6" s="89">
        <v>3</v>
      </c>
      <c r="G6" s="89">
        <v>4</v>
      </c>
      <c r="H6" s="89"/>
      <c r="I6" s="89">
        <v>5</v>
      </c>
      <c r="J6" s="89"/>
      <c r="K6" s="89">
        <v>6</v>
      </c>
      <c r="L6" s="89">
        <v>7</v>
      </c>
      <c r="M6" s="89"/>
      <c r="N6" s="89">
        <v>8</v>
      </c>
      <c r="O6" s="89"/>
      <c r="P6" s="89">
        <v>9</v>
      </c>
      <c r="Q6" s="89">
        <v>10</v>
      </c>
      <c r="R6" s="89"/>
      <c r="S6" s="89">
        <v>11</v>
      </c>
      <c r="T6" s="89"/>
      <c r="U6" s="89">
        <v>12</v>
      </c>
      <c r="V6" s="89">
        <v>13</v>
      </c>
      <c r="W6" s="89"/>
      <c r="X6" s="89">
        <v>14</v>
      </c>
      <c r="Y6" s="89"/>
      <c r="Z6" s="89">
        <v>15</v>
      </c>
      <c r="AA6" s="89">
        <v>16</v>
      </c>
      <c r="AB6" s="89"/>
      <c r="AC6" s="89">
        <v>17</v>
      </c>
      <c r="AD6" s="89"/>
      <c r="AE6" s="89">
        <v>18</v>
      </c>
      <c r="AF6" s="89">
        <v>19</v>
      </c>
      <c r="AG6" s="89"/>
      <c r="AH6" s="89">
        <v>20</v>
      </c>
      <c r="AI6" s="89"/>
      <c r="AJ6" s="89">
        <v>21</v>
      </c>
    </row>
    <row r="7" spans="1:36" s="49" customFormat="1" ht="30" customHeight="1">
      <c r="A7" s="74" t="s">
        <v>33</v>
      </c>
      <c r="B7" s="75">
        <v>1138399</v>
      </c>
      <c r="C7" s="75">
        <v>549947</v>
      </c>
      <c r="D7" s="101">
        <f>ROUND(C7/B7*100,1)</f>
        <v>48.3</v>
      </c>
      <c r="E7" s="106">
        <v>588452</v>
      </c>
      <c r="F7" s="101">
        <f>ROUND(E7/B7*100,1)</f>
        <v>51.7</v>
      </c>
      <c r="G7" s="77">
        <v>783006</v>
      </c>
      <c r="H7" s="77">
        <v>432954</v>
      </c>
      <c r="I7" s="101">
        <f aca="true" t="shared" si="0" ref="I7:I32">ROUND(H7/G7*100,1)</f>
        <v>55.3</v>
      </c>
      <c r="J7" s="77">
        <v>350052</v>
      </c>
      <c r="K7" s="101">
        <f>ROUND(J7/G7*100,1)</f>
        <v>44.7</v>
      </c>
      <c r="L7" s="77">
        <v>162993</v>
      </c>
      <c r="M7" s="77">
        <v>86766</v>
      </c>
      <c r="N7" s="101">
        <f aca="true" t="shared" si="1" ref="N7:N32">ROUND(M7/L7*100,1)</f>
        <v>53.2</v>
      </c>
      <c r="O7" s="77">
        <v>76227</v>
      </c>
      <c r="P7" s="101">
        <f>ROUND(O7/L7*100,1)</f>
        <v>46.8</v>
      </c>
      <c r="Q7" s="77">
        <v>220326</v>
      </c>
      <c r="R7" s="77">
        <v>107287</v>
      </c>
      <c r="S7" s="101">
        <f aca="true" t="shared" si="2" ref="S7:S32">ROUND(R7/Q7*100,1)</f>
        <v>48.7</v>
      </c>
      <c r="T7" s="77">
        <v>113039</v>
      </c>
      <c r="U7" s="101">
        <f>ROUND(T7/Q7*100,1)</f>
        <v>51.3</v>
      </c>
      <c r="V7" s="77">
        <v>1095978</v>
      </c>
      <c r="W7" s="77">
        <v>531852</v>
      </c>
      <c r="X7" s="101">
        <f aca="true" t="shared" si="3" ref="X7:X32">ROUND(W7/V7*100,1)</f>
        <v>48.5</v>
      </c>
      <c r="Y7" s="77">
        <v>564126</v>
      </c>
      <c r="Z7" s="101">
        <f>ROUND(Y7/V7*100,1)</f>
        <v>51.5</v>
      </c>
      <c r="AA7" s="77">
        <v>354394</v>
      </c>
      <c r="AB7" s="77">
        <v>164897</v>
      </c>
      <c r="AC7" s="101">
        <f aca="true" t="shared" si="4" ref="AC7:AC32">ROUND(AB7/AA7*100,1)</f>
        <v>46.5</v>
      </c>
      <c r="AD7" s="77">
        <v>189497</v>
      </c>
      <c r="AE7" s="101">
        <f>ROUND(AD7/AA7*100,1)</f>
        <v>53.5</v>
      </c>
      <c r="AF7" s="77">
        <v>284187</v>
      </c>
      <c r="AG7" s="77">
        <v>138324</v>
      </c>
      <c r="AH7" s="101">
        <f aca="true" t="shared" si="5" ref="AH7:AH32">ROUND(AG7/AF7*100,1)</f>
        <v>48.7</v>
      </c>
      <c r="AI7" s="77">
        <v>145863</v>
      </c>
      <c r="AJ7" s="101">
        <f>ROUND(AI7/AF7*100,1)</f>
        <v>51.3</v>
      </c>
    </row>
    <row r="8" spans="1:36" s="50" customFormat="1" ht="18.75" customHeight="1">
      <c r="A8" s="78" t="s">
        <v>8</v>
      </c>
      <c r="B8" s="79">
        <v>63711</v>
      </c>
      <c r="C8" s="79">
        <v>34507</v>
      </c>
      <c r="D8" s="76">
        <f aca="true" t="shared" si="6" ref="D8:D32">ROUND(C8/B8*100,1)</f>
        <v>54.2</v>
      </c>
      <c r="E8" s="104">
        <v>29204</v>
      </c>
      <c r="F8" s="76">
        <f aca="true" t="shared" si="7" ref="F8:F32">ROUND(E8/B8*100,1)</f>
        <v>45.8</v>
      </c>
      <c r="G8" s="80">
        <v>34581</v>
      </c>
      <c r="H8" s="80">
        <v>20882</v>
      </c>
      <c r="I8" s="76">
        <f t="shared" si="0"/>
        <v>60.4</v>
      </c>
      <c r="J8" s="82">
        <v>13699</v>
      </c>
      <c r="K8" s="76">
        <f aca="true" t="shared" si="8" ref="K8:K32">ROUND(J8/G8*100,1)</f>
        <v>39.6</v>
      </c>
      <c r="L8" s="80">
        <v>7395</v>
      </c>
      <c r="M8" s="80">
        <v>4918</v>
      </c>
      <c r="N8" s="81">
        <f t="shared" si="1"/>
        <v>66.5</v>
      </c>
      <c r="O8" s="108">
        <v>2477</v>
      </c>
      <c r="P8" s="107">
        <f aca="true" t="shared" si="9" ref="P8:P32">ROUND(O8/L8*100,1)</f>
        <v>33.5</v>
      </c>
      <c r="Q8" s="80">
        <v>6803</v>
      </c>
      <c r="R8" s="80">
        <v>3906</v>
      </c>
      <c r="S8" s="81">
        <f t="shared" si="2"/>
        <v>57.4</v>
      </c>
      <c r="T8" s="80">
        <v>2897</v>
      </c>
      <c r="U8" s="76">
        <f aca="true" t="shared" si="10" ref="U8:U32">ROUND(T8/Q8*100,1)</f>
        <v>42.6</v>
      </c>
      <c r="V8" s="82">
        <v>61582</v>
      </c>
      <c r="W8" s="82">
        <v>33582</v>
      </c>
      <c r="X8" s="76">
        <f t="shared" si="3"/>
        <v>54.5</v>
      </c>
      <c r="Y8" s="82">
        <v>28000</v>
      </c>
      <c r="Z8" s="76">
        <f aca="true" t="shared" si="11" ref="Z8:Z32">ROUND(Y8/V8*100,1)</f>
        <v>45.5</v>
      </c>
      <c r="AA8" s="82">
        <v>20346</v>
      </c>
      <c r="AB8" s="82">
        <v>10412</v>
      </c>
      <c r="AC8" s="81">
        <f t="shared" si="4"/>
        <v>51.2</v>
      </c>
      <c r="AD8" s="80">
        <v>9934</v>
      </c>
      <c r="AE8" s="81">
        <f aca="true" t="shared" si="12" ref="AE8:AE32">ROUND(AD8/AA8*100,1)</f>
        <v>48.8</v>
      </c>
      <c r="AF8" s="80">
        <v>17346</v>
      </c>
      <c r="AG8" s="80">
        <v>8973</v>
      </c>
      <c r="AH8" s="81">
        <f t="shared" si="5"/>
        <v>51.7</v>
      </c>
      <c r="AI8" s="80">
        <v>8373</v>
      </c>
      <c r="AJ8" s="81">
        <f aca="true" t="shared" si="13" ref="AJ8:AJ32">ROUND(AI8/AF8*100,1)</f>
        <v>48.3</v>
      </c>
    </row>
    <row r="9" spans="1:36" s="50" customFormat="1" ht="18.75" customHeight="1">
      <c r="A9" s="78" t="s">
        <v>9</v>
      </c>
      <c r="B9" s="79">
        <v>29653</v>
      </c>
      <c r="C9" s="79">
        <v>14290</v>
      </c>
      <c r="D9" s="76">
        <f t="shared" si="6"/>
        <v>48.2</v>
      </c>
      <c r="E9" s="104">
        <v>15363</v>
      </c>
      <c r="F9" s="76">
        <f t="shared" si="7"/>
        <v>51.8</v>
      </c>
      <c r="G9" s="80">
        <v>25196</v>
      </c>
      <c r="H9" s="80">
        <v>13610</v>
      </c>
      <c r="I9" s="76">
        <f t="shared" si="0"/>
        <v>54</v>
      </c>
      <c r="J9" s="82">
        <v>11586</v>
      </c>
      <c r="K9" s="76">
        <f t="shared" si="8"/>
        <v>46</v>
      </c>
      <c r="L9" s="80">
        <v>3728</v>
      </c>
      <c r="M9" s="80">
        <v>2028</v>
      </c>
      <c r="N9" s="81">
        <f t="shared" si="1"/>
        <v>54.4</v>
      </c>
      <c r="O9" s="108">
        <v>1700</v>
      </c>
      <c r="P9" s="107">
        <f t="shared" si="9"/>
        <v>45.6</v>
      </c>
      <c r="Q9" s="80">
        <v>7318</v>
      </c>
      <c r="R9" s="80">
        <v>3515</v>
      </c>
      <c r="S9" s="81">
        <f t="shared" si="2"/>
        <v>48</v>
      </c>
      <c r="T9" s="80">
        <v>3803</v>
      </c>
      <c r="U9" s="76">
        <f t="shared" si="10"/>
        <v>52</v>
      </c>
      <c r="V9" s="82">
        <v>29152</v>
      </c>
      <c r="W9" s="82">
        <v>14064</v>
      </c>
      <c r="X9" s="76">
        <f t="shared" si="3"/>
        <v>48.2</v>
      </c>
      <c r="Y9" s="82">
        <v>15088</v>
      </c>
      <c r="Z9" s="76">
        <f t="shared" si="11"/>
        <v>51.8</v>
      </c>
      <c r="AA9" s="82">
        <v>8179</v>
      </c>
      <c r="AB9" s="82">
        <v>3412</v>
      </c>
      <c r="AC9" s="81">
        <f t="shared" si="4"/>
        <v>41.7</v>
      </c>
      <c r="AD9" s="80">
        <v>4767</v>
      </c>
      <c r="AE9" s="81">
        <f t="shared" si="12"/>
        <v>58.3</v>
      </c>
      <c r="AF9" s="80">
        <v>6503</v>
      </c>
      <c r="AG9" s="80">
        <v>2795</v>
      </c>
      <c r="AH9" s="81">
        <f t="shared" si="5"/>
        <v>43</v>
      </c>
      <c r="AI9" s="80">
        <v>3708</v>
      </c>
      <c r="AJ9" s="81">
        <f t="shared" si="13"/>
        <v>57</v>
      </c>
    </row>
    <row r="10" spans="1:36" s="50" customFormat="1" ht="18.75" customHeight="1">
      <c r="A10" s="78" t="s">
        <v>10</v>
      </c>
      <c r="B10" s="79">
        <v>96041</v>
      </c>
      <c r="C10" s="79">
        <v>44032</v>
      </c>
      <c r="D10" s="76">
        <f t="shared" si="6"/>
        <v>45.8</v>
      </c>
      <c r="E10" s="104">
        <v>52009</v>
      </c>
      <c r="F10" s="76">
        <f t="shared" si="7"/>
        <v>54.2</v>
      </c>
      <c r="G10" s="80">
        <v>62085</v>
      </c>
      <c r="H10" s="80">
        <v>34596</v>
      </c>
      <c r="I10" s="76">
        <f t="shared" si="0"/>
        <v>55.7</v>
      </c>
      <c r="J10" s="82">
        <v>27489</v>
      </c>
      <c r="K10" s="76">
        <f t="shared" si="8"/>
        <v>44.3</v>
      </c>
      <c r="L10" s="80">
        <v>13420</v>
      </c>
      <c r="M10" s="80">
        <v>6364</v>
      </c>
      <c r="N10" s="81">
        <f t="shared" si="1"/>
        <v>47.4</v>
      </c>
      <c r="O10" s="108">
        <v>7056</v>
      </c>
      <c r="P10" s="107">
        <f t="shared" si="9"/>
        <v>52.6</v>
      </c>
      <c r="Q10" s="80">
        <v>14963</v>
      </c>
      <c r="R10" s="80">
        <v>6354</v>
      </c>
      <c r="S10" s="81">
        <f t="shared" si="2"/>
        <v>42.5</v>
      </c>
      <c r="T10" s="80">
        <v>8609</v>
      </c>
      <c r="U10" s="76">
        <f t="shared" si="10"/>
        <v>57.5</v>
      </c>
      <c r="V10" s="82">
        <v>93273</v>
      </c>
      <c r="W10" s="82">
        <v>42885</v>
      </c>
      <c r="X10" s="76">
        <f t="shared" si="3"/>
        <v>46</v>
      </c>
      <c r="Y10" s="82">
        <v>50388</v>
      </c>
      <c r="Z10" s="76">
        <f t="shared" si="11"/>
        <v>54</v>
      </c>
      <c r="AA10" s="82">
        <v>27408</v>
      </c>
      <c r="AB10" s="82">
        <v>11809</v>
      </c>
      <c r="AC10" s="81">
        <f t="shared" si="4"/>
        <v>43.1</v>
      </c>
      <c r="AD10" s="80">
        <v>15599</v>
      </c>
      <c r="AE10" s="81">
        <f t="shared" si="12"/>
        <v>56.9</v>
      </c>
      <c r="AF10" s="80">
        <v>22163</v>
      </c>
      <c r="AG10" s="80">
        <v>9921</v>
      </c>
      <c r="AH10" s="81">
        <f t="shared" si="5"/>
        <v>44.8</v>
      </c>
      <c r="AI10" s="80">
        <v>12242</v>
      </c>
      <c r="AJ10" s="81">
        <f t="shared" si="13"/>
        <v>55.2</v>
      </c>
    </row>
    <row r="11" spans="1:36" s="50" customFormat="1" ht="18.75" customHeight="1">
      <c r="A11" s="78" t="s">
        <v>11</v>
      </c>
      <c r="B11" s="79">
        <v>49898</v>
      </c>
      <c r="C11" s="79">
        <v>21577</v>
      </c>
      <c r="D11" s="76">
        <f t="shared" si="6"/>
        <v>43.2</v>
      </c>
      <c r="E11" s="104">
        <v>28321</v>
      </c>
      <c r="F11" s="76">
        <f t="shared" si="7"/>
        <v>56.8</v>
      </c>
      <c r="G11" s="80">
        <v>29993</v>
      </c>
      <c r="H11" s="80">
        <v>15248</v>
      </c>
      <c r="I11" s="76">
        <f t="shared" si="0"/>
        <v>50.8</v>
      </c>
      <c r="J11" s="82">
        <v>14745</v>
      </c>
      <c r="K11" s="76">
        <f t="shared" si="8"/>
        <v>49.2</v>
      </c>
      <c r="L11" s="80">
        <v>12449</v>
      </c>
      <c r="M11" s="80">
        <v>4802</v>
      </c>
      <c r="N11" s="81">
        <f t="shared" si="1"/>
        <v>38.6</v>
      </c>
      <c r="O11" s="108">
        <v>7647</v>
      </c>
      <c r="P11" s="107">
        <f t="shared" si="9"/>
        <v>61.4</v>
      </c>
      <c r="Q11" s="80">
        <v>23387</v>
      </c>
      <c r="R11" s="80">
        <v>9666</v>
      </c>
      <c r="S11" s="81">
        <f t="shared" si="2"/>
        <v>41.3</v>
      </c>
      <c r="T11" s="80">
        <v>13721</v>
      </c>
      <c r="U11" s="76">
        <f t="shared" si="10"/>
        <v>58.7</v>
      </c>
      <c r="V11" s="82">
        <v>47380</v>
      </c>
      <c r="W11" s="82">
        <v>20576</v>
      </c>
      <c r="X11" s="76">
        <f t="shared" si="3"/>
        <v>43.4</v>
      </c>
      <c r="Y11" s="82">
        <v>26804</v>
      </c>
      <c r="Z11" s="76">
        <f t="shared" si="11"/>
        <v>56.6</v>
      </c>
      <c r="AA11" s="82">
        <v>11760</v>
      </c>
      <c r="AB11" s="82">
        <v>4626</v>
      </c>
      <c r="AC11" s="81">
        <f t="shared" si="4"/>
        <v>39.3</v>
      </c>
      <c r="AD11" s="80">
        <v>7134</v>
      </c>
      <c r="AE11" s="81">
        <f t="shared" si="12"/>
        <v>60.7</v>
      </c>
      <c r="AF11" s="80">
        <v>8956</v>
      </c>
      <c r="AG11" s="80">
        <v>3662</v>
      </c>
      <c r="AH11" s="81">
        <f t="shared" si="5"/>
        <v>40.9</v>
      </c>
      <c r="AI11" s="80">
        <v>5294</v>
      </c>
      <c r="AJ11" s="81">
        <f t="shared" si="13"/>
        <v>59.1</v>
      </c>
    </row>
    <row r="12" spans="1:36" s="50" customFormat="1" ht="18.75" customHeight="1">
      <c r="A12" s="78" t="s">
        <v>12</v>
      </c>
      <c r="B12" s="79">
        <v>43247</v>
      </c>
      <c r="C12" s="79">
        <v>20290</v>
      </c>
      <c r="D12" s="76">
        <f t="shared" si="6"/>
        <v>46.9</v>
      </c>
      <c r="E12" s="104">
        <v>22957</v>
      </c>
      <c r="F12" s="76">
        <f t="shared" si="7"/>
        <v>53.1</v>
      </c>
      <c r="G12" s="80">
        <v>33205</v>
      </c>
      <c r="H12" s="80">
        <v>18212</v>
      </c>
      <c r="I12" s="76">
        <f t="shared" si="0"/>
        <v>54.8</v>
      </c>
      <c r="J12" s="82">
        <v>14993</v>
      </c>
      <c r="K12" s="76">
        <f t="shared" si="8"/>
        <v>45.2</v>
      </c>
      <c r="L12" s="80">
        <v>4561</v>
      </c>
      <c r="M12" s="80">
        <v>2474</v>
      </c>
      <c r="N12" s="81">
        <f t="shared" si="1"/>
        <v>54.2</v>
      </c>
      <c r="O12" s="108">
        <v>2087</v>
      </c>
      <c r="P12" s="107">
        <f t="shared" si="9"/>
        <v>45.8</v>
      </c>
      <c r="Q12" s="80">
        <v>3457</v>
      </c>
      <c r="R12" s="80">
        <v>1744</v>
      </c>
      <c r="S12" s="81">
        <f t="shared" si="2"/>
        <v>50.4</v>
      </c>
      <c r="T12" s="80">
        <v>1713</v>
      </c>
      <c r="U12" s="76">
        <f t="shared" si="10"/>
        <v>49.6</v>
      </c>
      <c r="V12" s="82">
        <v>42970</v>
      </c>
      <c r="W12" s="82">
        <v>20152</v>
      </c>
      <c r="X12" s="76">
        <f t="shared" si="3"/>
        <v>46.9</v>
      </c>
      <c r="Y12" s="82">
        <v>22818</v>
      </c>
      <c r="Z12" s="76">
        <f t="shared" si="11"/>
        <v>53.1</v>
      </c>
      <c r="AA12" s="82">
        <v>13890</v>
      </c>
      <c r="AB12" s="82">
        <v>5837</v>
      </c>
      <c r="AC12" s="81">
        <f t="shared" si="4"/>
        <v>42</v>
      </c>
      <c r="AD12" s="80">
        <v>8053</v>
      </c>
      <c r="AE12" s="81">
        <f t="shared" si="12"/>
        <v>58</v>
      </c>
      <c r="AF12" s="80">
        <v>10602</v>
      </c>
      <c r="AG12" s="80">
        <v>4645</v>
      </c>
      <c r="AH12" s="81">
        <f t="shared" si="5"/>
        <v>43.8</v>
      </c>
      <c r="AI12" s="80">
        <v>5957</v>
      </c>
      <c r="AJ12" s="81">
        <f t="shared" si="13"/>
        <v>56.2</v>
      </c>
    </row>
    <row r="13" spans="1:36" s="50" customFormat="1" ht="18.75" customHeight="1">
      <c r="A13" s="78" t="s">
        <v>13</v>
      </c>
      <c r="B13" s="79">
        <v>18155</v>
      </c>
      <c r="C13" s="79">
        <v>7379</v>
      </c>
      <c r="D13" s="76">
        <f t="shared" si="6"/>
        <v>40.6</v>
      </c>
      <c r="E13" s="104">
        <v>10776</v>
      </c>
      <c r="F13" s="76">
        <f t="shared" si="7"/>
        <v>59.4</v>
      </c>
      <c r="G13" s="80">
        <v>20448</v>
      </c>
      <c r="H13" s="80">
        <v>10038</v>
      </c>
      <c r="I13" s="76">
        <f t="shared" si="0"/>
        <v>49.1</v>
      </c>
      <c r="J13" s="82">
        <v>10410</v>
      </c>
      <c r="K13" s="76">
        <f t="shared" si="8"/>
        <v>50.9</v>
      </c>
      <c r="L13" s="80">
        <v>2628</v>
      </c>
      <c r="M13" s="80">
        <v>1254</v>
      </c>
      <c r="N13" s="81">
        <f t="shared" si="1"/>
        <v>47.7</v>
      </c>
      <c r="O13" s="108">
        <v>1374</v>
      </c>
      <c r="P13" s="107">
        <f t="shared" si="9"/>
        <v>52.3</v>
      </c>
      <c r="Q13" s="80">
        <v>2357</v>
      </c>
      <c r="R13" s="80">
        <v>1232</v>
      </c>
      <c r="S13" s="81">
        <f t="shared" si="2"/>
        <v>52.3</v>
      </c>
      <c r="T13" s="80">
        <v>1125</v>
      </c>
      <c r="U13" s="76">
        <f t="shared" si="10"/>
        <v>47.7</v>
      </c>
      <c r="V13" s="82">
        <v>17831</v>
      </c>
      <c r="W13" s="82">
        <v>7271</v>
      </c>
      <c r="X13" s="76">
        <f t="shared" si="3"/>
        <v>40.8</v>
      </c>
      <c r="Y13" s="82">
        <v>10560</v>
      </c>
      <c r="Z13" s="76">
        <f t="shared" si="11"/>
        <v>59.2</v>
      </c>
      <c r="AA13" s="82">
        <v>5210</v>
      </c>
      <c r="AB13" s="82">
        <v>1857</v>
      </c>
      <c r="AC13" s="81">
        <f t="shared" si="4"/>
        <v>35.6</v>
      </c>
      <c r="AD13" s="80">
        <v>3353</v>
      </c>
      <c r="AE13" s="81">
        <f t="shared" si="12"/>
        <v>64.4</v>
      </c>
      <c r="AF13" s="80">
        <v>4271</v>
      </c>
      <c r="AG13" s="80">
        <v>1586</v>
      </c>
      <c r="AH13" s="81">
        <f t="shared" si="5"/>
        <v>37.1</v>
      </c>
      <c r="AI13" s="80">
        <v>2685</v>
      </c>
      <c r="AJ13" s="81">
        <f t="shared" si="13"/>
        <v>62.9</v>
      </c>
    </row>
    <row r="14" spans="1:36" s="50" customFormat="1" ht="18.75" customHeight="1">
      <c r="A14" s="78" t="s">
        <v>14</v>
      </c>
      <c r="B14" s="79">
        <v>68643</v>
      </c>
      <c r="C14" s="79">
        <v>32748</v>
      </c>
      <c r="D14" s="76">
        <f t="shared" si="6"/>
        <v>47.7</v>
      </c>
      <c r="E14" s="104">
        <v>35895</v>
      </c>
      <c r="F14" s="76">
        <f t="shared" si="7"/>
        <v>52.3</v>
      </c>
      <c r="G14" s="80">
        <v>41899</v>
      </c>
      <c r="H14" s="80">
        <v>22680</v>
      </c>
      <c r="I14" s="76">
        <f t="shared" si="0"/>
        <v>54.1</v>
      </c>
      <c r="J14" s="82">
        <v>19219</v>
      </c>
      <c r="K14" s="76">
        <f t="shared" si="8"/>
        <v>45.9</v>
      </c>
      <c r="L14" s="80">
        <v>7994</v>
      </c>
      <c r="M14" s="80">
        <v>4510</v>
      </c>
      <c r="N14" s="81">
        <f t="shared" si="1"/>
        <v>56.4</v>
      </c>
      <c r="O14" s="108">
        <v>3484</v>
      </c>
      <c r="P14" s="107">
        <f t="shared" si="9"/>
        <v>43.6</v>
      </c>
      <c r="Q14" s="80">
        <v>11613</v>
      </c>
      <c r="R14" s="80">
        <v>5810</v>
      </c>
      <c r="S14" s="81">
        <f t="shared" si="2"/>
        <v>50</v>
      </c>
      <c r="T14" s="80">
        <v>5803</v>
      </c>
      <c r="U14" s="76">
        <f t="shared" si="10"/>
        <v>50</v>
      </c>
      <c r="V14" s="82">
        <v>67483</v>
      </c>
      <c r="W14" s="82">
        <v>32267</v>
      </c>
      <c r="X14" s="76">
        <f t="shared" si="3"/>
        <v>47.8</v>
      </c>
      <c r="Y14" s="82">
        <v>35216</v>
      </c>
      <c r="Z14" s="76">
        <f t="shared" si="11"/>
        <v>52.2</v>
      </c>
      <c r="AA14" s="82">
        <v>21757</v>
      </c>
      <c r="AB14" s="82">
        <v>10153</v>
      </c>
      <c r="AC14" s="81">
        <f t="shared" si="4"/>
        <v>46.7</v>
      </c>
      <c r="AD14" s="80">
        <v>11604</v>
      </c>
      <c r="AE14" s="81">
        <f t="shared" si="12"/>
        <v>53.3</v>
      </c>
      <c r="AF14" s="80">
        <v>16567</v>
      </c>
      <c r="AG14" s="80">
        <v>8260</v>
      </c>
      <c r="AH14" s="81">
        <f t="shared" si="5"/>
        <v>49.9</v>
      </c>
      <c r="AI14" s="80">
        <v>8307</v>
      </c>
      <c r="AJ14" s="81">
        <f t="shared" si="13"/>
        <v>50.1</v>
      </c>
    </row>
    <row r="15" spans="1:36" s="50" customFormat="1" ht="18.75" customHeight="1">
      <c r="A15" s="78" t="s">
        <v>15</v>
      </c>
      <c r="B15" s="79">
        <v>33137</v>
      </c>
      <c r="C15" s="79">
        <v>14585</v>
      </c>
      <c r="D15" s="76">
        <f t="shared" si="6"/>
        <v>44</v>
      </c>
      <c r="E15" s="104">
        <v>18552</v>
      </c>
      <c r="F15" s="76">
        <f t="shared" si="7"/>
        <v>56</v>
      </c>
      <c r="G15" s="80">
        <v>36377</v>
      </c>
      <c r="H15" s="80">
        <v>19316</v>
      </c>
      <c r="I15" s="76">
        <f t="shared" si="0"/>
        <v>53.1</v>
      </c>
      <c r="J15" s="82">
        <v>17061</v>
      </c>
      <c r="K15" s="76">
        <f t="shared" si="8"/>
        <v>46.9</v>
      </c>
      <c r="L15" s="80">
        <v>6494</v>
      </c>
      <c r="M15" s="80">
        <v>2863</v>
      </c>
      <c r="N15" s="81">
        <f t="shared" si="1"/>
        <v>44.1</v>
      </c>
      <c r="O15" s="108">
        <v>3631</v>
      </c>
      <c r="P15" s="107">
        <f t="shared" si="9"/>
        <v>55.9</v>
      </c>
      <c r="Q15" s="80">
        <v>11018</v>
      </c>
      <c r="R15" s="80">
        <v>5253</v>
      </c>
      <c r="S15" s="81">
        <f t="shared" si="2"/>
        <v>47.7</v>
      </c>
      <c r="T15" s="80">
        <v>5765</v>
      </c>
      <c r="U15" s="76">
        <f t="shared" si="10"/>
        <v>52.3</v>
      </c>
      <c r="V15" s="82">
        <v>31132</v>
      </c>
      <c r="W15" s="82">
        <v>13898</v>
      </c>
      <c r="X15" s="76">
        <f t="shared" si="3"/>
        <v>44.6</v>
      </c>
      <c r="Y15" s="82">
        <v>17234</v>
      </c>
      <c r="Z15" s="76">
        <f t="shared" si="11"/>
        <v>55.4</v>
      </c>
      <c r="AA15" s="82">
        <v>9162</v>
      </c>
      <c r="AB15" s="82">
        <v>3736</v>
      </c>
      <c r="AC15" s="81">
        <f t="shared" si="4"/>
        <v>40.8</v>
      </c>
      <c r="AD15" s="80">
        <v>5426</v>
      </c>
      <c r="AE15" s="81">
        <f t="shared" si="12"/>
        <v>59.2</v>
      </c>
      <c r="AF15" s="80">
        <v>7879</v>
      </c>
      <c r="AG15" s="80">
        <v>3272</v>
      </c>
      <c r="AH15" s="81">
        <f t="shared" si="5"/>
        <v>41.5</v>
      </c>
      <c r="AI15" s="80">
        <v>4607</v>
      </c>
      <c r="AJ15" s="81">
        <f t="shared" si="13"/>
        <v>58.5</v>
      </c>
    </row>
    <row r="16" spans="1:36" s="50" customFormat="1" ht="18.75" customHeight="1">
      <c r="A16" s="78" t="s">
        <v>16</v>
      </c>
      <c r="B16" s="79">
        <v>41863</v>
      </c>
      <c r="C16" s="79">
        <v>19695</v>
      </c>
      <c r="D16" s="76">
        <f t="shared" si="6"/>
        <v>47</v>
      </c>
      <c r="E16" s="104">
        <v>22168</v>
      </c>
      <c r="F16" s="76">
        <f t="shared" si="7"/>
        <v>53</v>
      </c>
      <c r="G16" s="80">
        <v>22672</v>
      </c>
      <c r="H16" s="80">
        <v>12972</v>
      </c>
      <c r="I16" s="76">
        <f t="shared" si="0"/>
        <v>57.2</v>
      </c>
      <c r="J16" s="82">
        <v>9700</v>
      </c>
      <c r="K16" s="76">
        <f t="shared" si="8"/>
        <v>42.8</v>
      </c>
      <c r="L16" s="80">
        <v>4492</v>
      </c>
      <c r="M16" s="80">
        <v>2269</v>
      </c>
      <c r="N16" s="81">
        <f t="shared" si="1"/>
        <v>50.5</v>
      </c>
      <c r="O16" s="108">
        <v>2223</v>
      </c>
      <c r="P16" s="107">
        <f t="shared" si="9"/>
        <v>49.5</v>
      </c>
      <c r="Q16" s="80">
        <v>8528</v>
      </c>
      <c r="R16" s="80">
        <v>4033</v>
      </c>
      <c r="S16" s="81">
        <f t="shared" si="2"/>
        <v>47.3</v>
      </c>
      <c r="T16" s="80">
        <v>4495</v>
      </c>
      <c r="U16" s="76">
        <f t="shared" si="10"/>
        <v>52.7</v>
      </c>
      <c r="V16" s="82">
        <v>38251</v>
      </c>
      <c r="W16" s="82">
        <v>18187</v>
      </c>
      <c r="X16" s="76">
        <f t="shared" si="3"/>
        <v>47.5</v>
      </c>
      <c r="Y16" s="82">
        <v>20064</v>
      </c>
      <c r="Z16" s="76">
        <f t="shared" si="11"/>
        <v>52.5</v>
      </c>
      <c r="AA16" s="82">
        <v>13518</v>
      </c>
      <c r="AB16" s="82">
        <v>6171</v>
      </c>
      <c r="AC16" s="81">
        <f t="shared" si="4"/>
        <v>45.7</v>
      </c>
      <c r="AD16" s="80">
        <v>7347</v>
      </c>
      <c r="AE16" s="81">
        <f t="shared" si="12"/>
        <v>54.3</v>
      </c>
      <c r="AF16" s="80">
        <v>11208</v>
      </c>
      <c r="AG16" s="80">
        <v>5286</v>
      </c>
      <c r="AH16" s="81">
        <f t="shared" si="5"/>
        <v>47.2</v>
      </c>
      <c r="AI16" s="80">
        <v>5922</v>
      </c>
      <c r="AJ16" s="81">
        <f t="shared" si="13"/>
        <v>52.8</v>
      </c>
    </row>
    <row r="17" spans="1:36" s="50" customFormat="1" ht="18.75" customHeight="1">
      <c r="A17" s="78" t="s">
        <v>17</v>
      </c>
      <c r="B17" s="79">
        <v>46745</v>
      </c>
      <c r="C17" s="79">
        <v>24147</v>
      </c>
      <c r="D17" s="76">
        <f t="shared" si="6"/>
        <v>51.7</v>
      </c>
      <c r="E17" s="104">
        <v>22598</v>
      </c>
      <c r="F17" s="76">
        <f t="shared" si="7"/>
        <v>48.3</v>
      </c>
      <c r="G17" s="80">
        <v>21129</v>
      </c>
      <c r="H17" s="80">
        <v>12540</v>
      </c>
      <c r="I17" s="76">
        <f t="shared" si="0"/>
        <v>59.3</v>
      </c>
      <c r="J17" s="82">
        <v>8589</v>
      </c>
      <c r="K17" s="76">
        <f t="shared" si="8"/>
        <v>40.7</v>
      </c>
      <c r="L17" s="80">
        <v>5949</v>
      </c>
      <c r="M17" s="80">
        <v>3747</v>
      </c>
      <c r="N17" s="81">
        <f t="shared" si="1"/>
        <v>63</v>
      </c>
      <c r="O17" s="108">
        <v>2202</v>
      </c>
      <c r="P17" s="107">
        <f t="shared" si="9"/>
        <v>37</v>
      </c>
      <c r="Q17" s="80">
        <v>10483</v>
      </c>
      <c r="R17" s="80">
        <v>4951</v>
      </c>
      <c r="S17" s="81">
        <f t="shared" si="2"/>
        <v>47.2</v>
      </c>
      <c r="T17" s="80">
        <v>5532</v>
      </c>
      <c r="U17" s="76">
        <f t="shared" si="10"/>
        <v>52.8</v>
      </c>
      <c r="V17" s="82">
        <v>44143</v>
      </c>
      <c r="W17" s="82">
        <v>22913</v>
      </c>
      <c r="X17" s="76">
        <f t="shared" si="3"/>
        <v>51.9</v>
      </c>
      <c r="Y17" s="82">
        <v>21230</v>
      </c>
      <c r="Z17" s="76">
        <f t="shared" si="11"/>
        <v>48.1</v>
      </c>
      <c r="AA17" s="82">
        <v>17359</v>
      </c>
      <c r="AB17" s="82">
        <v>8689</v>
      </c>
      <c r="AC17" s="81">
        <f t="shared" si="4"/>
        <v>50.1</v>
      </c>
      <c r="AD17" s="80">
        <v>8670</v>
      </c>
      <c r="AE17" s="81">
        <f t="shared" si="12"/>
        <v>49.9</v>
      </c>
      <c r="AF17" s="80">
        <v>12764</v>
      </c>
      <c r="AG17" s="80">
        <v>7128</v>
      </c>
      <c r="AH17" s="81">
        <f t="shared" si="5"/>
        <v>55.8</v>
      </c>
      <c r="AI17" s="80">
        <v>5636</v>
      </c>
      <c r="AJ17" s="81">
        <f t="shared" si="13"/>
        <v>44.2</v>
      </c>
    </row>
    <row r="18" spans="1:36" s="50" customFormat="1" ht="18.75" customHeight="1">
      <c r="A18" s="78" t="s">
        <v>18</v>
      </c>
      <c r="B18" s="79">
        <v>25072</v>
      </c>
      <c r="C18" s="79">
        <v>12873</v>
      </c>
      <c r="D18" s="76">
        <f t="shared" si="6"/>
        <v>51.3</v>
      </c>
      <c r="E18" s="104">
        <v>12199</v>
      </c>
      <c r="F18" s="76">
        <f t="shared" si="7"/>
        <v>48.7</v>
      </c>
      <c r="G18" s="80">
        <v>15803</v>
      </c>
      <c r="H18" s="80">
        <v>9416</v>
      </c>
      <c r="I18" s="76">
        <f t="shared" si="0"/>
        <v>59.6</v>
      </c>
      <c r="J18" s="82">
        <v>6387</v>
      </c>
      <c r="K18" s="76">
        <f t="shared" si="8"/>
        <v>40.4</v>
      </c>
      <c r="L18" s="80">
        <v>3571</v>
      </c>
      <c r="M18" s="80">
        <v>2451</v>
      </c>
      <c r="N18" s="81">
        <f t="shared" si="1"/>
        <v>68.6</v>
      </c>
      <c r="O18" s="108">
        <v>1120</v>
      </c>
      <c r="P18" s="107">
        <f t="shared" si="9"/>
        <v>31.4</v>
      </c>
      <c r="Q18" s="80">
        <v>5896</v>
      </c>
      <c r="R18" s="80">
        <v>3390</v>
      </c>
      <c r="S18" s="81">
        <f t="shared" si="2"/>
        <v>57.5</v>
      </c>
      <c r="T18" s="80">
        <v>2506</v>
      </c>
      <c r="U18" s="76">
        <f t="shared" si="10"/>
        <v>42.5</v>
      </c>
      <c r="V18" s="82">
        <v>24660</v>
      </c>
      <c r="W18" s="82">
        <v>12663</v>
      </c>
      <c r="X18" s="76">
        <f t="shared" si="3"/>
        <v>51.4</v>
      </c>
      <c r="Y18" s="82">
        <v>11997</v>
      </c>
      <c r="Z18" s="76">
        <f t="shared" si="11"/>
        <v>48.6</v>
      </c>
      <c r="AA18" s="82">
        <v>8312</v>
      </c>
      <c r="AB18" s="82">
        <v>4358</v>
      </c>
      <c r="AC18" s="81">
        <f t="shared" si="4"/>
        <v>52.4</v>
      </c>
      <c r="AD18" s="80">
        <v>3954</v>
      </c>
      <c r="AE18" s="81">
        <f t="shared" si="12"/>
        <v>47.6</v>
      </c>
      <c r="AF18" s="80">
        <v>6308</v>
      </c>
      <c r="AG18" s="80">
        <v>3678</v>
      </c>
      <c r="AH18" s="81">
        <f t="shared" si="5"/>
        <v>58.3</v>
      </c>
      <c r="AI18" s="80">
        <v>2630</v>
      </c>
      <c r="AJ18" s="81">
        <f t="shared" si="13"/>
        <v>41.7</v>
      </c>
    </row>
    <row r="19" spans="1:36" s="50" customFormat="1" ht="18.75" customHeight="1">
      <c r="A19" s="78" t="s">
        <v>19</v>
      </c>
      <c r="B19" s="79">
        <v>51265</v>
      </c>
      <c r="C19" s="79">
        <v>22853</v>
      </c>
      <c r="D19" s="76">
        <f t="shared" si="6"/>
        <v>44.6</v>
      </c>
      <c r="E19" s="104">
        <v>28412</v>
      </c>
      <c r="F19" s="76">
        <f t="shared" si="7"/>
        <v>55.4</v>
      </c>
      <c r="G19" s="80">
        <v>54734</v>
      </c>
      <c r="H19" s="80">
        <v>28872</v>
      </c>
      <c r="I19" s="76">
        <f t="shared" si="0"/>
        <v>52.7</v>
      </c>
      <c r="J19" s="82">
        <v>25862</v>
      </c>
      <c r="K19" s="76">
        <f t="shared" si="8"/>
        <v>47.3</v>
      </c>
      <c r="L19" s="80">
        <v>10181</v>
      </c>
      <c r="M19" s="80">
        <v>4485</v>
      </c>
      <c r="N19" s="81">
        <f t="shared" si="1"/>
        <v>44.1</v>
      </c>
      <c r="O19" s="108">
        <v>5696</v>
      </c>
      <c r="P19" s="107">
        <f t="shared" si="9"/>
        <v>55.9</v>
      </c>
      <c r="Q19" s="80">
        <v>5835</v>
      </c>
      <c r="R19" s="80">
        <v>3074</v>
      </c>
      <c r="S19" s="81">
        <f t="shared" si="2"/>
        <v>52.7</v>
      </c>
      <c r="T19" s="80">
        <v>2761</v>
      </c>
      <c r="U19" s="76">
        <f t="shared" si="10"/>
        <v>47.3</v>
      </c>
      <c r="V19" s="82">
        <v>48041</v>
      </c>
      <c r="W19" s="82">
        <v>21575</v>
      </c>
      <c r="X19" s="76">
        <f t="shared" si="3"/>
        <v>44.9</v>
      </c>
      <c r="Y19" s="82">
        <v>26466</v>
      </c>
      <c r="Z19" s="76">
        <f t="shared" si="11"/>
        <v>55.1</v>
      </c>
      <c r="AA19" s="82">
        <v>14466</v>
      </c>
      <c r="AB19" s="82">
        <v>6022</v>
      </c>
      <c r="AC19" s="81">
        <f t="shared" si="4"/>
        <v>41.6</v>
      </c>
      <c r="AD19" s="80">
        <v>8444</v>
      </c>
      <c r="AE19" s="81">
        <f t="shared" si="12"/>
        <v>58.4</v>
      </c>
      <c r="AF19" s="80">
        <v>12184</v>
      </c>
      <c r="AG19" s="80">
        <v>5166</v>
      </c>
      <c r="AH19" s="81">
        <f t="shared" si="5"/>
        <v>42.4</v>
      </c>
      <c r="AI19" s="80">
        <v>7018</v>
      </c>
      <c r="AJ19" s="81">
        <f t="shared" si="13"/>
        <v>57.6</v>
      </c>
    </row>
    <row r="20" spans="1:36" s="50" customFormat="1" ht="18.75" customHeight="1">
      <c r="A20" s="78" t="s">
        <v>20</v>
      </c>
      <c r="B20" s="79">
        <v>48515</v>
      </c>
      <c r="C20" s="79">
        <v>23630</v>
      </c>
      <c r="D20" s="76">
        <f t="shared" si="6"/>
        <v>48.7</v>
      </c>
      <c r="E20" s="104">
        <v>24885</v>
      </c>
      <c r="F20" s="76">
        <f t="shared" si="7"/>
        <v>51.3</v>
      </c>
      <c r="G20" s="80">
        <v>27356</v>
      </c>
      <c r="H20" s="80">
        <v>15560</v>
      </c>
      <c r="I20" s="76">
        <f t="shared" si="0"/>
        <v>56.9</v>
      </c>
      <c r="J20" s="82">
        <v>11796</v>
      </c>
      <c r="K20" s="76">
        <f t="shared" si="8"/>
        <v>43.1</v>
      </c>
      <c r="L20" s="80">
        <v>5694</v>
      </c>
      <c r="M20" s="80">
        <v>3499</v>
      </c>
      <c r="N20" s="81">
        <f t="shared" si="1"/>
        <v>61.5</v>
      </c>
      <c r="O20" s="108">
        <v>2195</v>
      </c>
      <c r="P20" s="107">
        <f t="shared" si="9"/>
        <v>38.5</v>
      </c>
      <c r="Q20" s="80">
        <v>7790</v>
      </c>
      <c r="R20" s="80">
        <v>3641</v>
      </c>
      <c r="S20" s="81">
        <f t="shared" si="2"/>
        <v>46.7</v>
      </c>
      <c r="T20" s="80">
        <v>4149</v>
      </c>
      <c r="U20" s="76">
        <f t="shared" si="10"/>
        <v>53.3</v>
      </c>
      <c r="V20" s="82">
        <v>45765</v>
      </c>
      <c r="W20" s="82">
        <v>22506</v>
      </c>
      <c r="X20" s="76">
        <f t="shared" si="3"/>
        <v>49.2</v>
      </c>
      <c r="Y20" s="82">
        <v>23259</v>
      </c>
      <c r="Z20" s="76">
        <f t="shared" si="11"/>
        <v>50.8</v>
      </c>
      <c r="AA20" s="82">
        <v>17816</v>
      </c>
      <c r="AB20" s="82">
        <v>8489</v>
      </c>
      <c r="AC20" s="81">
        <f t="shared" si="4"/>
        <v>47.6</v>
      </c>
      <c r="AD20" s="80">
        <v>9327</v>
      </c>
      <c r="AE20" s="81">
        <f t="shared" si="12"/>
        <v>52.4</v>
      </c>
      <c r="AF20" s="80">
        <v>12454</v>
      </c>
      <c r="AG20" s="80">
        <v>6510</v>
      </c>
      <c r="AH20" s="81">
        <f t="shared" si="5"/>
        <v>52.3</v>
      </c>
      <c r="AI20" s="80">
        <v>5944</v>
      </c>
      <c r="AJ20" s="81">
        <f t="shared" si="13"/>
        <v>47.7</v>
      </c>
    </row>
    <row r="21" spans="1:36" s="50" customFormat="1" ht="18.75" customHeight="1">
      <c r="A21" s="78" t="s">
        <v>21</v>
      </c>
      <c r="B21" s="79">
        <v>41035</v>
      </c>
      <c r="C21" s="79">
        <v>20886</v>
      </c>
      <c r="D21" s="76">
        <f t="shared" si="6"/>
        <v>50.9</v>
      </c>
      <c r="E21" s="104">
        <v>20149</v>
      </c>
      <c r="F21" s="76">
        <f t="shared" si="7"/>
        <v>49.1</v>
      </c>
      <c r="G21" s="80">
        <v>24828</v>
      </c>
      <c r="H21" s="80">
        <v>14598</v>
      </c>
      <c r="I21" s="76">
        <f t="shared" si="0"/>
        <v>58.8</v>
      </c>
      <c r="J21" s="82">
        <v>10230</v>
      </c>
      <c r="K21" s="76">
        <f t="shared" si="8"/>
        <v>41.2</v>
      </c>
      <c r="L21" s="80">
        <v>7196</v>
      </c>
      <c r="M21" s="80">
        <v>4375</v>
      </c>
      <c r="N21" s="81">
        <f t="shared" si="1"/>
        <v>60.8</v>
      </c>
      <c r="O21" s="108">
        <v>2821</v>
      </c>
      <c r="P21" s="107">
        <f t="shared" si="9"/>
        <v>39.2</v>
      </c>
      <c r="Q21" s="80">
        <v>8390</v>
      </c>
      <c r="R21" s="80">
        <v>4620</v>
      </c>
      <c r="S21" s="81">
        <f t="shared" si="2"/>
        <v>55.1</v>
      </c>
      <c r="T21" s="80">
        <v>3770</v>
      </c>
      <c r="U21" s="76">
        <f t="shared" si="10"/>
        <v>44.9</v>
      </c>
      <c r="V21" s="82">
        <v>39635</v>
      </c>
      <c r="W21" s="82">
        <v>20317</v>
      </c>
      <c r="X21" s="76">
        <f t="shared" si="3"/>
        <v>51.3</v>
      </c>
      <c r="Y21" s="82">
        <v>19318</v>
      </c>
      <c r="Z21" s="76">
        <f t="shared" si="11"/>
        <v>48.7</v>
      </c>
      <c r="AA21" s="82">
        <v>13395</v>
      </c>
      <c r="AB21" s="82">
        <v>6814</v>
      </c>
      <c r="AC21" s="81">
        <f t="shared" si="4"/>
        <v>50.9</v>
      </c>
      <c r="AD21" s="80">
        <v>6581</v>
      </c>
      <c r="AE21" s="81">
        <f t="shared" si="12"/>
        <v>49.1</v>
      </c>
      <c r="AF21" s="80">
        <v>10896</v>
      </c>
      <c r="AG21" s="80">
        <v>5793</v>
      </c>
      <c r="AH21" s="81">
        <f t="shared" si="5"/>
        <v>53.2</v>
      </c>
      <c r="AI21" s="80">
        <v>5103</v>
      </c>
      <c r="AJ21" s="81">
        <f t="shared" si="13"/>
        <v>46.8</v>
      </c>
    </row>
    <row r="22" spans="1:36" s="50" customFormat="1" ht="18.75" customHeight="1">
      <c r="A22" s="78" t="s">
        <v>22</v>
      </c>
      <c r="B22" s="79">
        <v>69099</v>
      </c>
      <c r="C22" s="79">
        <v>35314</v>
      </c>
      <c r="D22" s="76">
        <f t="shared" si="6"/>
        <v>51.1</v>
      </c>
      <c r="E22" s="104">
        <v>33785</v>
      </c>
      <c r="F22" s="76">
        <f t="shared" si="7"/>
        <v>48.9</v>
      </c>
      <c r="G22" s="80">
        <v>46895</v>
      </c>
      <c r="H22" s="80">
        <v>26768</v>
      </c>
      <c r="I22" s="76">
        <f t="shared" si="0"/>
        <v>57.1</v>
      </c>
      <c r="J22" s="82">
        <v>20127</v>
      </c>
      <c r="K22" s="76">
        <f t="shared" si="8"/>
        <v>42.9</v>
      </c>
      <c r="L22" s="80">
        <v>7730</v>
      </c>
      <c r="M22" s="80">
        <v>4823</v>
      </c>
      <c r="N22" s="81">
        <f t="shared" si="1"/>
        <v>62.4</v>
      </c>
      <c r="O22" s="108">
        <v>2907</v>
      </c>
      <c r="P22" s="107">
        <f t="shared" si="9"/>
        <v>37.6</v>
      </c>
      <c r="Q22" s="80">
        <v>17075</v>
      </c>
      <c r="R22" s="80">
        <v>8443</v>
      </c>
      <c r="S22" s="81">
        <f t="shared" si="2"/>
        <v>49.4</v>
      </c>
      <c r="T22" s="80">
        <v>8632</v>
      </c>
      <c r="U22" s="76">
        <f t="shared" si="10"/>
        <v>50.6</v>
      </c>
      <c r="V22" s="82">
        <v>67402</v>
      </c>
      <c r="W22" s="82">
        <v>34581</v>
      </c>
      <c r="X22" s="76">
        <f t="shared" si="3"/>
        <v>51.3</v>
      </c>
      <c r="Y22" s="82">
        <v>32821</v>
      </c>
      <c r="Z22" s="76">
        <f t="shared" si="11"/>
        <v>48.7</v>
      </c>
      <c r="AA22" s="82">
        <v>23959</v>
      </c>
      <c r="AB22" s="82">
        <v>12396</v>
      </c>
      <c r="AC22" s="81">
        <f t="shared" si="4"/>
        <v>51.7</v>
      </c>
      <c r="AD22" s="80">
        <v>11563</v>
      </c>
      <c r="AE22" s="81">
        <f t="shared" si="12"/>
        <v>48.3</v>
      </c>
      <c r="AF22" s="80">
        <v>20213</v>
      </c>
      <c r="AG22" s="80">
        <v>10858</v>
      </c>
      <c r="AH22" s="81">
        <f t="shared" si="5"/>
        <v>53.7</v>
      </c>
      <c r="AI22" s="80">
        <v>9355</v>
      </c>
      <c r="AJ22" s="81">
        <f t="shared" si="13"/>
        <v>46.3</v>
      </c>
    </row>
    <row r="23" spans="1:36" s="50" customFormat="1" ht="18.75" customHeight="1">
      <c r="A23" s="78" t="s">
        <v>23</v>
      </c>
      <c r="B23" s="79">
        <v>40230</v>
      </c>
      <c r="C23" s="79">
        <v>19219</v>
      </c>
      <c r="D23" s="76">
        <f t="shared" si="6"/>
        <v>47.8</v>
      </c>
      <c r="E23" s="104">
        <v>21011</v>
      </c>
      <c r="F23" s="76">
        <f t="shared" si="7"/>
        <v>52.2</v>
      </c>
      <c r="G23" s="80">
        <v>34810</v>
      </c>
      <c r="H23" s="80">
        <v>18464</v>
      </c>
      <c r="I23" s="76">
        <f t="shared" si="0"/>
        <v>53</v>
      </c>
      <c r="J23" s="82">
        <v>16346</v>
      </c>
      <c r="K23" s="76">
        <f t="shared" si="8"/>
        <v>47</v>
      </c>
      <c r="L23" s="80">
        <v>7954</v>
      </c>
      <c r="M23" s="80">
        <v>3961</v>
      </c>
      <c r="N23" s="81">
        <f t="shared" si="1"/>
        <v>49.8</v>
      </c>
      <c r="O23" s="108">
        <v>3993</v>
      </c>
      <c r="P23" s="107">
        <f t="shared" si="9"/>
        <v>50.2</v>
      </c>
      <c r="Q23" s="80">
        <v>4749</v>
      </c>
      <c r="R23" s="80">
        <v>2112</v>
      </c>
      <c r="S23" s="81">
        <f t="shared" si="2"/>
        <v>44.5</v>
      </c>
      <c r="T23" s="80">
        <v>2637</v>
      </c>
      <c r="U23" s="76">
        <f t="shared" si="10"/>
        <v>55.5</v>
      </c>
      <c r="V23" s="82">
        <v>38304</v>
      </c>
      <c r="W23" s="82">
        <v>18361</v>
      </c>
      <c r="X23" s="76">
        <f t="shared" si="3"/>
        <v>47.9</v>
      </c>
      <c r="Y23" s="82">
        <v>19943</v>
      </c>
      <c r="Z23" s="76">
        <f t="shared" si="11"/>
        <v>52.1</v>
      </c>
      <c r="AA23" s="82">
        <v>12958</v>
      </c>
      <c r="AB23" s="82">
        <v>5656</v>
      </c>
      <c r="AC23" s="81">
        <f t="shared" si="4"/>
        <v>43.6</v>
      </c>
      <c r="AD23" s="80">
        <v>7302</v>
      </c>
      <c r="AE23" s="81">
        <f t="shared" si="12"/>
        <v>56.4</v>
      </c>
      <c r="AF23" s="80">
        <v>10121</v>
      </c>
      <c r="AG23" s="80">
        <v>4531</v>
      </c>
      <c r="AH23" s="81">
        <f t="shared" si="5"/>
        <v>44.8</v>
      </c>
      <c r="AI23" s="80">
        <v>5590</v>
      </c>
      <c r="AJ23" s="81">
        <f t="shared" si="13"/>
        <v>55.2</v>
      </c>
    </row>
    <row r="24" spans="1:36" s="50" customFormat="1" ht="18.75" customHeight="1">
      <c r="A24" s="78" t="s">
        <v>24</v>
      </c>
      <c r="B24" s="79">
        <v>43383</v>
      </c>
      <c r="C24" s="79">
        <v>21065</v>
      </c>
      <c r="D24" s="76">
        <f t="shared" si="6"/>
        <v>48.6</v>
      </c>
      <c r="E24" s="104">
        <v>22318</v>
      </c>
      <c r="F24" s="76">
        <f t="shared" si="7"/>
        <v>51.4</v>
      </c>
      <c r="G24" s="80">
        <v>24542</v>
      </c>
      <c r="H24" s="80">
        <v>13676</v>
      </c>
      <c r="I24" s="76">
        <f t="shared" si="0"/>
        <v>55.7</v>
      </c>
      <c r="J24" s="82">
        <v>10866</v>
      </c>
      <c r="K24" s="76">
        <f t="shared" si="8"/>
        <v>44.3</v>
      </c>
      <c r="L24" s="80">
        <v>4073</v>
      </c>
      <c r="M24" s="80">
        <v>2531</v>
      </c>
      <c r="N24" s="81">
        <f t="shared" si="1"/>
        <v>62.1</v>
      </c>
      <c r="O24" s="108">
        <v>1542</v>
      </c>
      <c r="P24" s="107">
        <f t="shared" si="9"/>
        <v>37.9</v>
      </c>
      <c r="Q24" s="80">
        <v>7269</v>
      </c>
      <c r="R24" s="80">
        <v>3735</v>
      </c>
      <c r="S24" s="81">
        <f t="shared" si="2"/>
        <v>51.4</v>
      </c>
      <c r="T24" s="80">
        <v>3534</v>
      </c>
      <c r="U24" s="76">
        <f t="shared" si="10"/>
        <v>48.6</v>
      </c>
      <c r="V24" s="82">
        <v>39300</v>
      </c>
      <c r="W24" s="82">
        <v>19034</v>
      </c>
      <c r="X24" s="76">
        <f t="shared" si="3"/>
        <v>48.4</v>
      </c>
      <c r="Y24" s="82">
        <v>20266</v>
      </c>
      <c r="Z24" s="76">
        <f t="shared" si="11"/>
        <v>51.6</v>
      </c>
      <c r="AA24" s="82">
        <v>14604</v>
      </c>
      <c r="AB24" s="82">
        <v>6647</v>
      </c>
      <c r="AC24" s="81">
        <f t="shared" si="4"/>
        <v>45.5</v>
      </c>
      <c r="AD24" s="80">
        <v>7957</v>
      </c>
      <c r="AE24" s="81">
        <f t="shared" si="12"/>
        <v>54.5</v>
      </c>
      <c r="AF24" s="80">
        <v>11276</v>
      </c>
      <c r="AG24" s="80">
        <v>5503</v>
      </c>
      <c r="AH24" s="81">
        <f t="shared" si="5"/>
        <v>48.8</v>
      </c>
      <c r="AI24" s="80">
        <v>5773</v>
      </c>
      <c r="AJ24" s="81">
        <f t="shared" si="13"/>
        <v>51.2</v>
      </c>
    </row>
    <row r="25" spans="1:36" s="50" customFormat="1" ht="18.75" customHeight="1">
      <c r="A25" s="78" t="s">
        <v>25</v>
      </c>
      <c r="B25" s="79">
        <v>29576</v>
      </c>
      <c r="C25" s="79">
        <v>15303</v>
      </c>
      <c r="D25" s="76">
        <f t="shared" si="6"/>
        <v>51.7</v>
      </c>
      <c r="E25" s="104">
        <v>14273</v>
      </c>
      <c r="F25" s="76">
        <f t="shared" si="7"/>
        <v>48.3</v>
      </c>
      <c r="G25" s="80">
        <v>25918</v>
      </c>
      <c r="H25" s="80">
        <v>14646</v>
      </c>
      <c r="I25" s="76">
        <f t="shared" si="0"/>
        <v>56.5</v>
      </c>
      <c r="J25" s="82">
        <v>11272</v>
      </c>
      <c r="K25" s="76">
        <f t="shared" si="8"/>
        <v>43.5</v>
      </c>
      <c r="L25" s="80">
        <v>4109</v>
      </c>
      <c r="M25" s="80">
        <v>2312</v>
      </c>
      <c r="N25" s="81">
        <f t="shared" si="1"/>
        <v>56.3</v>
      </c>
      <c r="O25" s="108">
        <v>1797</v>
      </c>
      <c r="P25" s="107">
        <f t="shared" si="9"/>
        <v>43.7</v>
      </c>
      <c r="Q25" s="80">
        <v>3121</v>
      </c>
      <c r="R25" s="80">
        <v>1854</v>
      </c>
      <c r="S25" s="81">
        <f t="shared" si="2"/>
        <v>59.4</v>
      </c>
      <c r="T25" s="80">
        <v>1267</v>
      </c>
      <c r="U25" s="76">
        <f t="shared" si="10"/>
        <v>40.6</v>
      </c>
      <c r="V25" s="82">
        <v>29071</v>
      </c>
      <c r="W25" s="82">
        <v>15075</v>
      </c>
      <c r="X25" s="76">
        <f t="shared" si="3"/>
        <v>51.9</v>
      </c>
      <c r="Y25" s="82">
        <v>13996</v>
      </c>
      <c r="Z25" s="76">
        <f t="shared" si="11"/>
        <v>48.1</v>
      </c>
      <c r="AA25" s="82">
        <v>9213</v>
      </c>
      <c r="AB25" s="82">
        <v>4613</v>
      </c>
      <c r="AC25" s="81">
        <f t="shared" si="4"/>
        <v>50.1</v>
      </c>
      <c r="AD25" s="80">
        <v>4600</v>
      </c>
      <c r="AE25" s="81">
        <f t="shared" si="12"/>
        <v>49.9</v>
      </c>
      <c r="AF25" s="80">
        <v>7718</v>
      </c>
      <c r="AG25" s="80">
        <v>3934</v>
      </c>
      <c r="AH25" s="81">
        <f t="shared" si="5"/>
        <v>51</v>
      </c>
      <c r="AI25" s="80">
        <v>3784</v>
      </c>
      <c r="AJ25" s="81">
        <f t="shared" si="13"/>
        <v>49</v>
      </c>
    </row>
    <row r="26" spans="1:36" s="50" customFormat="1" ht="18.75" customHeight="1">
      <c r="A26" s="78" t="s">
        <v>26</v>
      </c>
      <c r="B26" s="79">
        <v>81386</v>
      </c>
      <c r="C26" s="79">
        <v>38394</v>
      </c>
      <c r="D26" s="76">
        <f t="shared" si="6"/>
        <v>47.2</v>
      </c>
      <c r="E26" s="104">
        <v>42992</v>
      </c>
      <c r="F26" s="76">
        <f t="shared" si="7"/>
        <v>52.8</v>
      </c>
      <c r="G26" s="80">
        <v>64335</v>
      </c>
      <c r="H26" s="80">
        <v>33199</v>
      </c>
      <c r="I26" s="76">
        <f t="shared" si="0"/>
        <v>51.6</v>
      </c>
      <c r="J26" s="82">
        <v>31136</v>
      </c>
      <c r="K26" s="76">
        <f t="shared" si="8"/>
        <v>48.4</v>
      </c>
      <c r="L26" s="80">
        <v>15473</v>
      </c>
      <c r="M26" s="80">
        <v>7444</v>
      </c>
      <c r="N26" s="81">
        <f t="shared" si="1"/>
        <v>48.1</v>
      </c>
      <c r="O26" s="108">
        <v>8029</v>
      </c>
      <c r="P26" s="107">
        <f t="shared" si="9"/>
        <v>51.9</v>
      </c>
      <c r="Q26" s="80">
        <v>25249</v>
      </c>
      <c r="R26" s="80">
        <v>11340</v>
      </c>
      <c r="S26" s="81">
        <f t="shared" si="2"/>
        <v>44.9</v>
      </c>
      <c r="T26" s="80">
        <v>13909</v>
      </c>
      <c r="U26" s="76">
        <f t="shared" si="10"/>
        <v>55.1</v>
      </c>
      <c r="V26" s="82">
        <v>80042</v>
      </c>
      <c r="W26" s="82">
        <v>37815</v>
      </c>
      <c r="X26" s="76">
        <f t="shared" si="3"/>
        <v>47.2</v>
      </c>
      <c r="Y26" s="82">
        <v>42227</v>
      </c>
      <c r="Z26" s="76">
        <f t="shared" si="11"/>
        <v>52.8</v>
      </c>
      <c r="AA26" s="82">
        <v>22833</v>
      </c>
      <c r="AB26" s="82">
        <v>10728</v>
      </c>
      <c r="AC26" s="81">
        <f t="shared" si="4"/>
        <v>47</v>
      </c>
      <c r="AD26" s="80">
        <v>12105</v>
      </c>
      <c r="AE26" s="81">
        <f t="shared" si="12"/>
        <v>53</v>
      </c>
      <c r="AF26" s="80">
        <v>18607</v>
      </c>
      <c r="AG26" s="80">
        <v>9183</v>
      </c>
      <c r="AH26" s="81">
        <f t="shared" si="5"/>
        <v>49.4</v>
      </c>
      <c r="AI26" s="80">
        <v>9424</v>
      </c>
      <c r="AJ26" s="81">
        <f t="shared" si="13"/>
        <v>50.6</v>
      </c>
    </row>
    <row r="27" spans="1:36" s="50" customFormat="1" ht="18.75" customHeight="1">
      <c r="A27" s="78" t="s">
        <v>27</v>
      </c>
      <c r="B27" s="79">
        <v>33440</v>
      </c>
      <c r="C27" s="79">
        <v>16527</v>
      </c>
      <c r="D27" s="76">
        <f t="shared" si="6"/>
        <v>49.4</v>
      </c>
      <c r="E27" s="104">
        <v>16913</v>
      </c>
      <c r="F27" s="76">
        <f t="shared" si="7"/>
        <v>50.6</v>
      </c>
      <c r="G27" s="80">
        <v>22905</v>
      </c>
      <c r="H27" s="80">
        <v>13097</v>
      </c>
      <c r="I27" s="76">
        <f t="shared" si="0"/>
        <v>57.2</v>
      </c>
      <c r="J27" s="82">
        <v>9808</v>
      </c>
      <c r="K27" s="76">
        <f t="shared" si="8"/>
        <v>42.8</v>
      </c>
      <c r="L27" s="80">
        <v>5095</v>
      </c>
      <c r="M27" s="80">
        <v>3016</v>
      </c>
      <c r="N27" s="81">
        <f t="shared" si="1"/>
        <v>59.2</v>
      </c>
      <c r="O27" s="108">
        <v>2079</v>
      </c>
      <c r="P27" s="107">
        <f t="shared" si="9"/>
        <v>40.8</v>
      </c>
      <c r="Q27" s="80">
        <v>5113</v>
      </c>
      <c r="R27" s="80">
        <v>2795</v>
      </c>
      <c r="S27" s="81">
        <f t="shared" si="2"/>
        <v>54.7</v>
      </c>
      <c r="T27" s="80">
        <v>2318</v>
      </c>
      <c r="U27" s="76">
        <f t="shared" si="10"/>
        <v>45.3</v>
      </c>
      <c r="V27" s="82">
        <v>32346</v>
      </c>
      <c r="W27" s="82">
        <v>16113</v>
      </c>
      <c r="X27" s="76">
        <f t="shared" si="3"/>
        <v>49.8</v>
      </c>
      <c r="Y27" s="82">
        <v>16233</v>
      </c>
      <c r="Z27" s="76">
        <f t="shared" si="11"/>
        <v>50.2</v>
      </c>
      <c r="AA27" s="82">
        <v>11223</v>
      </c>
      <c r="AB27" s="82">
        <v>5528</v>
      </c>
      <c r="AC27" s="81">
        <f t="shared" si="4"/>
        <v>49.3</v>
      </c>
      <c r="AD27" s="80">
        <v>5695</v>
      </c>
      <c r="AE27" s="81">
        <f t="shared" si="12"/>
        <v>50.7</v>
      </c>
      <c r="AF27" s="80">
        <v>9112</v>
      </c>
      <c r="AG27" s="80">
        <v>4632</v>
      </c>
      <c r="AH27" s="81">
        <f t="shared" si="5"/>
        <v>50.8</v>
      </c>
      <c r="AI27" s="80">
        <v>4480</v>
      </c>
      <c r="AJ27" s="81">
        <f t="shared" si="13"/>
        <v>49.2</v>
      </c>
    </row>
    <row r="28" spans="1:36" s="50" customFormat="1" ht="18.75" customHeight="1">
      <c r="A28" s="78" t="s">
        <v>28</v>
      </c>
      <c r="B28" s="79">
        <v>40213</v>
      </c>
      <c r="C28" s="79">
        <v>21544</v>
      </c>
      <c r="D28" s="76">
        <f t="shared" si="6"/>
        <v>53.6</v>
      </c>
      <c r="E28" s="104">
        <v>18669</v>
      </c>
      <c r="F28" s="76">
        <f t="shared" si="7"/>
        <v>46.4</v>
      </c>
      <c r="G28" s="80">
        <v>20848</v>
      </c>
      <c r="H28" s="80">
        <v>12867</v>
      </c>
      <c r="I28" s="76">
        <f t="shared" si="0"/>
        <v>61.7</v>
      </c>
      <c r="J28" s="82">
        <v>7981</v>
      </c>
      <c r="K28" s="76">
        <f t="shared" si="8"/>
        <v>38.3</v>
      </c>
      <c r="L28" s="80">
        <v>5023</v>
      </c>
      <c r="M28" s="80">
        <v>2819</v>
      </c>
      <c r="N28" s="81">
        <f t="shared" si="1"/>
        <v>56.1</v>
      </c>
      <c r="O28" s="108">
        <v>2204</v>
      </c>
      <c r="P28" s="107">
        <f t="shared" si="9"/>
        <v>43.9</v>
      </c>
      <c r="Q28" s="80">
        <v>4842</v>
      </c>
      <c r="R28" s="80">
        <v>2909</v>
      </c>
      <c r="S28" s="81">
        <f t="shared" si="2"/>
        <v>60.1</v>
      </c>
      <c r="T28" s="80">
        <v>1933</v>
      </c>
      <c r="U28" s="76">
        <f t="shared" si="10"/>
        <v>39.9</v>
      </c>
      <c r="V28" s="82">
        <v>38698</v>
      </c>
      <c r="W28" s="82">
        <v>20823</v>
      </c>
      <c r="X28" s="76">
        <f t="shared" si="3"/>
        <v>53.8</v>
      </c>
      <c r="Y28" s="82">
        <v>17875</v>
      </c>
      <c r="Z28" s="76">
        <f t="shared" si="11"/>
        <v>46.2</v>
      </c>
      <c r="AA28" s="82">
        <v>12061</v>
      </c>
      <c r="AB28" s="82">
        <v>6242</v>
      </c>
      <c r="AC28" s="81">
        <f t="shared" si="4"/>
        <v>51.8</v>
      </c>
      <c r="AD28" s="80">
        <v>5819</v>
      </c>
      <c r="AE28" s="81">
        <f t="shared" si="12"/>
        <v>48.2</v>
      </c>
      <c r="AF28" s="80">
        <v>10250</v>
      </c>
      <c r="AG28" s="80">
        <v>5416</v>
      </c>
      <c r="AH28" s="81">
        <f t="shared" si="5"/>
        <v>52.8</v>
      </c>
      <c r="AI28" s="80">
        <v>4834</v>
      </c>
      <c r="AJ28" s="81">
        <f t="shared" si="13"/>
        <v>47.2</v>
      </c>
    </row>
    <row r="29" spans="1:36" s="50" customFormat="1" ht="18.75" customHeight="1">
      <c r="A29" s="78" t="s">
        <v>29</v>
      </c>
      <c r="B29" s="79">
        <v>56598</v>
      </c>
      <c r="C29" s="79">
        <v>28148</v>
      </c>
      <c r="D29" s="76">
        <f t="shared" si="6"/>
        <v>49.7</v>
      </c>
      <c r="E29" s="104">
        <v>28450</v>
      </c>
      <c r="F29" s="76">
        <f t="shared" si="7"/>
        <v>50.3</v>
      </c>
      <c r="G29" s="80">
        <v>35502</v>
      </c>
      <c r="H29" s="80">
        <v>20260</v>
      </c>
      <c r="I29" s="76">
        <f t="shared" si="0"/>
        <v>57.1</v>
      </c>
      <c r="J29" s="82">
        <v>15242</v>
      </c>
      <c r="K29" s="76">
        <f t="shared" si="8"/>
        <v>42.9</v>
      </c>
      <c r="L29" s="80">
        <v>7226</v>
      </c>
      <c r="M29" s="80">
        <v>4276</v>
      </c>
      <c r="N29" s="81">
        <f t="shared" si="1"/>
        <v>59.2</v>
      </c>
      <c r="O29" s="108">
        <v>2950</v>
      </c>
      <c r="P29" s="107">
        <f t="shared" si="9"/>
        <v>40.8</v>
      </c>
      <c r="Q29" s="80">
        <v>12047</v>
      </c>
      <c r="R29" s="80">
        <v>5853</v>
      </c>
      <c r="S29" s="81">
        <f t="shared" si="2"/>
        <v>48.6</v>
      </c>
      <c r="T29" s="80">
        <v>6194</v>
      </c>
      <c r="U29" s="76">
        <f t="shared" si="10"/>
        <v>51.4</v>
      </c>
      <c r="V29" s="82">
        <v>55560</v>
      </c>
      <c r="W29" s="82">
        <v>27677</v>
      </c>
      <c r="X29" s="76">
        <f t="shared" si="3"/>
        <v>49.8</v>
      </c>
      <c r="Y29" s="82">
        <v>27883</v>
      </c>
      <c r="Z29" s="76">
        <f t="shared" si="11"/>
        <v>50.2</v>
      </c>
      <c r="AA29" s="82">
        <v>18199</v>
      </c>
      <c r="AB29" s="82">
        <v>8782</v>
      </c>
      <c r="AC29" s="81">
        <f t="shared" si="4"/>
        <v>48.3</v>
      </c>
      <c r="AD29" s="80">
        <v>9417</v>
      </c>
      <c r="AE29" s="81">
        <f t="shared" si="12"/>
        <v>51.7</v>
      </c>
      <c r="AF29" s="80">
        <v>14768</v>
      </c>
      <c r="AG29" s="80">
        <v>7523</v>
      </c>
      <c r="AH29" s="81">
        <f t="shared" si="5"/>
        <v>50.9</v>
      </c>
      <c r="AI29" s="80">
        <v>7245</v>
      </c>
      <c r="AJ29" s="81">
        <f t="shared" si="13"/>
        <v>49.1</v>
      </c>
    </row>
    <row r="30" spans="1:36" s="50" customFormat="1" ht="18.75" customHeight="1">
      <c r="A30" s="83" t="s">
        <v>30</v>
      </c>
      <c r="B30" s="84">
        <v>19829</v>
      </c>
      <c r="C30" s="84">
        <v>10656</v>
      </c>
      <c r="D30" s="76">
        <f t="shared" si="6"/>
        <v>53.7</v>
      </c>
      <c r="E30" s="104">
        <v>9173</v>
      </c>
      <c r="F30" s="76">
        <f t="shared" si="7"/>
        <v>46.3</v>
      </c>
      <c r="G30" s="80">
        <v>11424</v>
      </c>
      <c r="H30" s="80">
        <v>6726</v>
      </c>
      <c r="I30" s="76">
        <f t="shared" si="0"/>
        <v>58.9</v>
      </c>
      <c r="J30" s="82">
        <v>4698</v>
      </c>
      <c r="K30" s="76">
        <f t="shared" si="8"/>
        <v>41.1</v>
      </c>
      <c r="L30" s="80">
        <v>3315</v>
      </c>
      <c r="M30" s="80">
        <v>2069</v>
      </c>
      <c r="N30" s="81">
        <f t="shared" si="1"/>
        <v>62.4</v>
      </c>
      <c r="O30" s="108">
        <v>1246</v>
      </c>
      <c r="P30" s="107">
        <f t="shared" si="9"/>
        <v>37.6</v>
      </c>
      <c r="Q30" s="80">
        <v>2491</v>
      </c>
      <c r="R30" s="80">
        <v>1182</v>
      </c>
      <c r="S30" s="81">
        <f t="shared" si="2"/>
        <v>47.5</v>
      </c>
      <c r="T30" s="80">
        <v>1309</v>
      </c>
      <c r="U30" s="76">
        <f t="shared" si="10"/>
        <v>52.5</v>
      </c>
      <c r="V30" s="82">
        <v>18988</v>
      </c>
      <c r="W30" s="82">
        <v>10252</v>
      </c>
      <c r="X30" s="76">
        <f t="shared" si="3"/>
        <v>54</v>
      </c>
      <c r="Y30" s="82">
        <v>8736</v>
      </c>
      <c r="Z30" s="76">
        <f t="shared" si="11"/>
        <v>46</v>
      </c>
      <c r="AA30" s="82">
        <v>6616</v>
      </c>
      <c r="AB30" s="82">
        <v>3386</v>
      </c>
      <c r="AC30" s="81">
        <f t="shared" si="4"/>
        <v>51.2</v>
      </c>
      <c r="AD30" s="80">
        <v>3230</v>
      </c>
      <c r="AE30" s="81">
        <f t="shared" si="12"/>
        <v>48.8</v>
      </c>
      <c r="AF30" s="80">
        <v>5447</v>
      </c>
      <c r="AG30" s="80">
        <v>2833</v>
      </c>
      <c r="AH30" s="81">
        <f t="shared" si="5"/>
        <v>52</v>
      </c>
      <c r="AI30" s="80">
        <v>2614</v>
      </c>
      <c r="AJ30" s="81">
        <f t="shared" si="13"/>
        <v>48</v>
      </c>
    </row>
    <row r="31" spans="1:36" s="50" customFormat="1" ht="18.75" customHeight="1">
      <c r="A31" s="85" t="s">
        <v>31</v>
      </c>
      <c r="B31" s="86">
        <v>36681</v>
      </c>
      <c r="C31" s="86">
        <v>17447</v>
      </c>
      <c r="D31" s="76">
        <f t="shared" si="6"/>
        <v>47.6</v>
      </c>
      <c r="E31" s="104">
        <v>19234</v>
      </c>
      <c r="F31" s="76">
        <f t="shared" si="7"/>
        <v>52.4</v>
      </c>
      <c r="G31" s="80">
        <v>26696</v>
      </c>
      <c r="H31" s="80">
        <v>14663</v>
      </c>
      <c r="I31" s="76">
        <f t="shared" si="0"/>
        <v>54.9</v>
      </c>
      <c r="J31" s="82">
        <v>12033</v>
      </c>
      <c r="K31" s="76">
        <f t="shared" si="8"/>
        <v>45.1</v>
      </c>
      <c r="L31" s="80">
        <v>4260</v>
      </c>
      <c r="M31" s="80">
        <v>2498</v>
      </c>
      <c r="N31" s="81">
        <f t="shared" si="1"/>
        <v>58.6</v>
      </c>
      <c r="O31" s="108">
        <v>1762</v>
      </c>
      <c r="P31" s="107">
        <f t="shared" si="9"/>
        <v>41.4</v>
      </c>
      <c r="Q31" s="80">
        <v>6530</v>
      </c>
      <c r="R31" s="80">
        <v>3790</v>
      </c>
      <c r="S31" s="81">
        <f t="shared" si="2"/>
        <v>58</v>
      </c>
      <c r="T31" s="80">
        <v>2740</v>
      </c>
      <c r="U31" s="76">
        <f t="shared" si="10"/>
        <v>42</v>
      </c>
      <c r="V31" s="82">
        <v>35744</v>
      </c>
      <c r="W31" s="82">
        <v>17081</v>
      </c>
      <c r="X31" s="76">
        <f t="shared" si="3"/>
        <v>47.8</v>
      </c>
      <c r="Y31" s="82">
        <v>18663</v>
      </c>
      <c r="Z31" s="76">
        <f t="shared" si="11"/>
        <v>52.2</v>
      </c>
      <c r="AA31" s="82">
        <v>10938</v>
      </c>
      <c r="AB31" s="82">
        <v>4832</v>
      </c>
      <c r="AC31" s="81">
        <f t="shared" si="4"/>
        <v>44.2</v>
      </c>
      <c r="AD31" s="80">
        <v>6106</v>
      </c>
      <c r="AE31" s="81">
        <f t="shared" si="12"/>
        <v>55.8</v>
      </c>
      <c r="AF31" s="80">
        <v>8631</v>
      </c>
      <c r="AG31" s="80">
        <v>3992</v>
      </c>
      <c r="AH31" s="81">
        <f t="shared" si="5"/>
        <v>46.3</v>
      </c>
      <c r="AI31" s="80">
        <v>4639</v>
      </c>
      <c r="AJ31" s="81">
        <f t="shared" si="13"/>
        <v>53.7</v>
      </c>
    </row>
    <row r="32" spans="1:36" s="50" customFormat="1" ht="18.75" customHeight="1">
      <c r="A32" s="85" t="s">
        <v>32</v>
      </c>
      <c r="B32" s="86">
        <v>30984</v>
      </c>
      <c r="C32" s="86">
        <v>12838</v>
      </c>
      <c r="D32" s="76">
        <f t="shared" si="6"/>
        <v>41.4</v>
      </c>
      <c r="E32" s="104">
        <v>18146</v>
      </c>
      <c r="F32" s="76">
        <f t="shared" si="7"/>
        <v>58.6</v>
      </c>
      <c r="G32" s="80">
        <v>18825</v>
      </c>
      <c r="H32" s="80">
        <v>10048</v>
      </c>
      <c r="I32" s="76">
        <f t="shared" si="0"/>
        <v>53.4</v>
      </c>
      <c r="J32" s="82">
        <v>8777</v>
      </c>
      <c r="K32" s="76">
        <f t="shared" si="8"/>
        <v>46.6</v>
      </c>
      <c r="L32" s="80">
        <v>2983</v>
      </c>
      <c r="M32" s="80">
        <v>978</v>
      </c>
      <c r="N32" s="81">
        <f t="shared" si="1"/>
        <v>32.8</v>
      </c>
      <c r="O32" s="108">
        <v>2005</v>
      </c>
      <c r="P32" s="107">
        <f t="shared" si="9"/>
        <v>67.2</v>
      </c>
      <c r="Q32" s="80">
        <v>4002</v>
      </c>
      <c r="R32" s="80">
        <v>2085</v>
      </c>
      <c r="S32" s="81">
        <f t="shared" si="2"/>
        <v>52.1</v>
      </c>
      <c r="T32" s="80">
        <v>1917</v>
      </c>
      <c r="U32" s="76">
        <f t="shared" si="10"/>
        <v>47.9</v>
      </c>
      <c r="V32" s="82">
        <v>29225</v>
      </c>
      <c r="W32" s="82">
        <v>12184</v>
      </c>
      <c r="X32" s="76">
        <f t="shared" si="3"/>
        <v>41.7</v>
      </c>
      <c r="Y32" s="82">
        <v>17041</v>
      </c>
      <c r="Z32" s="76">
        <f t="shared" si="11"/>
        <v>58.3</v>
      </c>
      <c r="AA32" s="82">
        <v>9212</v>
      </c>
      <c r="AB32" s="82">
        <v>3702</v>
      </c>
      <c r="AC32" s="81">
        <f t="shared" si="4"/>
        <v>40.2</v>
      </c>
      <c r="AD32" s="80">
        <v>5510</v>
      </c>
      <c r="AE32" s="81">
        <f t="shared" si="12"/>
        <v>59.8</v>
      </c>
      <c r="AF32" s="80">
        <v>7943</v>
      </c>
      <c r="AG32" s="80">
        <v>3244</v>
      </c>
      <c r="AH32" s="81">
        <f t="shared" si="5"/>
        <v>40.8</v>
      </c>
      <c r="AI32" s="80">
        <v>4699</v>
      </c>
      <c r="AJ32" s="81">
        <f t="shared" si="13"/>
        <v>59.2</v>
      </c>
    </row>
    <row r="33" spans="4:28" ht="23.25">
      <c r="D33" s="24"/>
      <c r="E33" s="105"/>
      <c r="X33" s="27"/>
      <c r="Y33" s="27"/>
      <c r="Z33" s="28"/>
      <c r="AA33" s="28"/>
      <c r="AB33" s="28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2018-01-25T12:04:26Z</cp:lastPrinted>
  <dcterms:created xsi:type="dcterms:W3CDTF">2006-09-16T00:00:00Z</dcterms:created>
  <dcterms:modified xsi:type="dcterms:W3CDTF">2019-05-17T12:39:04Z</dcterms:modified>
  <cp:category/>
  <cp:version/>
  <cp:contentType/>
  <cp:contentStatus/>
</cp:coreProperties>
</file>