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S:\Портал\НА САЙТ ОЦЗ\2_ПУБЛІКАЦІЇ\5_Надання послуг особам з інвалідністю\2019\12\"/>
    </mc:Choice>
  </mc:AlternateContent>
  <xr:revisionPtr revIDLastSave="0" documentId="13_ncr:1_{3913CDE6-7E66-466D-8189-9CE6B176A86A}" xr6:coauthVersionLast="45" xr6:coauthVersionMax="45" xr10:uidLastSave="{00000000-0000-0000-0000-000000000000}"/>
  <bookViews>
    <workbookView xWindow="1170" yWindow="1170" windowWidth="20865" windowHeight="13995" tabRatio="601" xr2:uid="{00000000-000D-0000-FFFF-FFFF00000000}"/>
  </bookViews>
  <sheets>
    <sheet name="1" sheetId="52" r:id="rId1"/>
    <sheet name="2" sheetId="50" r:id="rId2"/>
  </sheets>
  <externalReferences>
    <externalReference r:id="rId3"/>
  </externalReferences>
  <definedNames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50" l="1"/>
  <c r="D5" i="50"/>
  <c r="E5" i="50"/>
  <c r="F5" i="50"/>
  <c r="G5" i="50"/>
  <c r="D16" i="52"/>
  <c r="D18" i="52"/>
  <c r="B5" i="50"/>
  <c r="E18" i="52"/>
  <c r="E17" i="52"/>
  <c r="D17" i="52"/>
  <c r="E16" i="52"/>
  <c r="E11" i="52"/>
  <c r="D11" i="52"/>
  <c r="E10" i="52"/>
  <c r="D10" i="52"/>
  <c r="E9" i="52"/>
  <c r="D9" i="52"/>
  <c r="E8" i="52"/>
  <c r="D8" i="52"/>
  <c r="E7" i="52"/>
  <c r="D7" i="52"/>
</calcChain>
</file>

<file path=xl/sharedStrings.xml><?xml version="1.0" encoding="utf-8"?>
<sst xmlns="http://schemas.openxmlformats.org/spreadsheetml/2006/main" count="63" uniqueCount="58">
  <si>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</si>
  <si>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</si>
  <si>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</si>
  <si>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</si>
  <si>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</si>
  <si>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</si>
  <si>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</si>
  <si>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</si>
  <si>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</si>
  <si>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</si>
  <si>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</si>
  <si>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</si>
  <si>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</si>
  <si>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  <charset val="204"/>
      </rPr>
      <t>(за інформацією роботодавців)</t>
    </r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</si>
  <si>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</si>
  <si>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  <charset val="204"/>
      </rPr>
      <t>(у т.ч. до набуття статусу безробітного)</t>
    </r>
    <r>
      <rPr>
        <b/>
        <sz val="16"/>
        <rFont val="Times New Roman"/>
        <family val="1"/>
        <charset val="204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</si>
  <si>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</si>
  <si>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</si>
  <si>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</si>
  <si>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 xml:space="preserve"> + (-)                            осіб</t>
  </si>
  <si>
    <t>Отримували допомогу по безробіттю, осіб</t>
  </si>
  <si>
    <t xml:space="preserve"> + (-)                       осіб</t>
  </si>
  <si>
    <t>В с ь о г о</t>
  </si>
  <si>
    <t>Інформація про надання послуг Вінницькою обласною службою зайнятості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</si>
  <si>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</si>
  <si>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</si>
  <si>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</si>
  <si>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</si>
  <si>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</si>
  <si>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Іллінецька 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</si>
  <si>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</si>
  <si>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</si>
  <si>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</si>
  <si>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Липовецька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</si>
  <si>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</si>
  <si>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</si>
  <si>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</si>
  <si>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</si>
  <si>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</si>
  <si>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Піщанська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</si>
  <si>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</si>
  <si>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</si>
  <si>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</si>
  <si>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</si>
  <si>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</si>
  <si>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</si>
  <si>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</si>
  <si>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</si>
  <si>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</si>
  <si>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</si>
  <si>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Ямпільська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</si>
  <si>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</si>
  <si>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</si>
  <si>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t xml:space="preserve"> Надання державною службою зайнятості соціальних послуг особам з інвалідністю                                                                                  по Вінницькій області за січень-грудень 2019 року</t>
  </si>
  <si>
    <t>січень-грудень
 2018 р.</t>
  </si>
  <si>
    <t>січень-грудень
2019 р.</t>
  </si>
  <si>
    <t>на
1 січня
2019 р.</t>
  </si>
  <si>
    <t>на
1 січня
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</si>
</sst>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0.0"/>
    <numFmt numFmtId="168" formatCode="#,##0.0"/>
  </numFmts>
  <fonts count="42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 Cy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b/>
      <sz val="8"/>
      <name val="Times New Roman Cyr"/>
      <family val="1"/>
      <charset val="204"/>
    </font>
    <font>
      <sz val="16"/>
      <name val="Times New Roman"/>
      <family val="1"/>
      <charset val="204"/>
    </font>
    <font>
      <b/>
      <sz val="18"/>
      <name val="Times New Roman Cyr"/>
      <family val="1"/>
      <charset val="204"/>
    </font>
    <font>
      <b/>
      <sz val="19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8"/>
      <name val="Times New Roman Cyr"/>
      <charset val="204"/>
    </font>
    <font>
      <sz val="10"/>
      <color indexed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color rgb="FF9C57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2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/>
    <xf numFmtId="0" fontId="18" fillId="0" borderId="6" applyNumberFormat="0" applyFill="0" applyAlignment="0" applyProtection="0"/>
    <xf numFmtId="0" fontId="19" fillId="21" borderId="0" applyNumberFormat="0" applyBorder="0" applyAlignment="0" applyProtection="0"/>
    <xf numFmtId="0" fontId="14" fillId="20" borderId="1" applyNumberForma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18" fillId="0" borderId="6" applyNumberFormat="0" applyFill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2" borderId="7" applyNumberFormat="0" applyFont="0" applyAlignment="0" applyProtection="0"/>
    <xf numFmtId="0" fontId="1" fillId="22" borderId="7" applyNumberFormat="0" applyFont="0" applyAlignment="0" applyProtection="0"/>
    <xf numFmtId="0" fontId="13" fillId="20" borderId="2" applyNumberFormat="0" applyAlignment="0" applyProtection="0"/>
    <xf numFmtId="0" fontId="19" fillId="21" borderId="0" applyNumberFormat="0" applyBorder="0" applyAlignment="0" applyProtection="0"/>
    <xf numFmtId="0" fontId="10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0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</cellStyleXfs>
  <cellXfs count="61">
    <xf numFmtId="0" fontId="0" fillId="0" borderId="0" xfId="0"/>
    <xf numFmtId="0" fontId="22" fillId="0" borderId="8" xfId="63" applyFont="1" applyFill="1" applyBorder="1" applyAlignment="1">
      <alignment horizontal="center" vertical="top"/>
    </xf>
    <xf numFmtId="0" fontId="23" fillId="0" borderId="0" xfId="63" applyFont="1" applyFill="1" applyAlignment="1">
      <alignment vertical="top"/>
    </xf>
    <xf numFmtId="0" fontId="23" fillId="0" borderId="0" xfId="63" applyFont="1" applyFill="1"/>
    <xf numFmtId="0" fontId="7" fillId="0" borderId="0" xfId="61" applyFont="1" applyFill="1"/>
    <xf numFmtId="0" fontId="6" fillId="0" borderId="0" xfId="63" applyFont="1" applyFill="1" applyBorder="1"/>
    <xf numFmtId="0" fontId="27" fillId="0" borderId="0" xfId="63" applyFont="1" applyFill="1" applyAlignment="1">
      <alignment horizontal="center" vertical="center" wrapText="1"/>
    </xf>
    <xf numFmtId="0" fontId="26" fillId="0" borderId="0" xfId="63" applyFont="1" applyFill="1"/>
    <xf numFmtId="0" fontId="26" fillId="0" borderId="0" xfId="63" applyFont="1" applyFill="1" applyAlignment="1">
      <alignment horizontal="center" vertical="top"/>
    </xf>
    <xf numFmtId="3" fontId="26" fillId="0" borderId="9" xfId="63" applyNumberFormat="1" applyFont="1" applyFill="1" applyBorder="1" applyAlignment="1">
      <alignment horizontal="center" vertical="center"/>
    </xf>
    <xf numFmtId="0" fontId="35" fillId="0" borderId="0" xfId="62" applyFont="1" applyFill="1" applyAlignment="1">
      <alignment vertical="center" wrapText="1"/>
    </xf>
    <xf numFmtId="0" fontId="31" fillId="0" borderId="0" xfId="62" applyFont="1" applyFill="1" applyAlignment="1">
      <alignment horizontal="right" vertical="center" wrapText="1"/>
    </xf>
    <xf numFmtId="0" fontId="28" fillId="0" borderId="9" xfId="59" applyFont="1" applyFill="1" applyBorder="1" applyAlignment="1">
      <alignment horizontal="center" vertical="center"/>
    </xf>
    <xf numFmtId="0" fontId="28" fillId="0" borderId="9" xfId="59" applyFont="1" applyFill="1" applyBorder="1" applyAlignment="1">
      <alignment horizontal="center" vertical="center" wrapText="1"/>
    </xf>
    <xf numFmtId="0" fontId="3" fillId="0" borderId="9" xfId="62" applyFont="1" applyFill="1" applyBorder="1" applyAlignment="1">
      <alignment horizontal="center" vertical="center" wrapText="1"/>
    </xf>
    <xf numFmtId="167" fontId="4" fillId="0" borderId="9" xfId="59" applyNumberFormat="1" applyFont="1" applyFill="1" applyBorder="1" applyAlignment="1">
      <alignment horizontal="center" vertical="center"/>
    </xf>
    <xf numFmtId="3" fontId="35" fillId="0" borderId="0" xfId="60" applyNumberFormat="1" applyFont="1" applyFill="1"/>
    <xf numFmtId="0" fontId="35" fillId="0" borderId="0" xfId="60" applyFont="1" applyFill="1"/>
    <xf numFmtId="0" fontId="8" fillId="0" borderId="10" xfId="63" applyFont="1" applyFill="1" applyBorder="1" applyAlignment="1">
      <alignment horizontal="center" vertical="center" wrapText="1"/>
    </xf>
    <xf numFmtId="0" fontId="25" fillId="0" borderId="9" xfId="63" applyFont="1" applyFill="1" applyBorder="1" applyAlignment="1">
      <alignment horizontal="center" vertical="center" wrapText="1"/>
    </xf>
    <xf numFmtId="0" fontId="9" fillId="0" borderId="0" xfId="63" applyFont="1" applyFill="1" applyBorder="1" applyAlignment="1">
      <alignment horizontal="center" vertical="top"/>
    </xf>
    <xf numFmtId="0" fontId="34" fillId="0" borderId="9" xfId="63" applyFont="1" applyFill="1" applyBorder="1" applyAlignment="1">
      <alignment horizontal="center" vertical="center" wrapText="1"/>
    </xf>
    <xf numFmtId="1" fontId="34" fillId="0" borderId="9" xfId="63" applyNumberFormat="1" applyFont="1" applyFill="1" applyBorder="1" applyAlignment="1">
      <alignment horizontal="center" vertical="center" wrapText="1"/>
    </xf>
    <xf numFmtId="0" fontId="34" fillId="0" borderId="0" xfId="63" applyFont="1" applyFill="1" applyAlignment="1">
      <alignment vertical="center" wrapText="1"/>
    </xf>
    <xf numFmtId="1" fontId="4" fillId="0" borderId="9" xfId="59" applyNumberFormat="1" applyFont="1" applyFill="1" applyBorder="1" applyAlignment="1">
      <alignment horizontal="center" vertical="center"/>
    </xf>
    <xf numFmtId="3" fontId="32" fillId="0" borderId="9" xfId="60" applyNumberFormat="1" applyFont="1" applyFill="1" applyBorder="1" applyAlignment="1">
      <alignment horizontal="center" vertical="center" wrapText="1"/>
    </xf>
    <xf numFmtId="0" fontId="4" fillId="0" borderId="9" xfId="62" applyFont="1" applyFill="1" applyBorder="1" applyAlignment="1">
      <alignment vertical="center" wrapText="1"/>
    </xf>
    <xf numFmtId="1" fontId="4" fillId="0" borderId="9" xfId="60" applyNumberFormat="1" applyFont="1" applyFill="1" applyBorder="1" applyAlignment="1">
      <alignment horizontal="center" vertical="center" wrapText="1"/>
    </xf>
    <xf numFmtId="168" fontId="32" fillId="0" borderId="9" xfId="60" applyNumberFormat="1" applyFont="1" applyFill="1" applyBorder="1" applyAlignment="1">
      <alignment horizontal="center" vertical="center" wrapText="1"/>
    </xf>
    <xf numFmtId="0" fontId="4" fillId="0" borderId="9" xfId="60" applyFont="1" applyFill="1" applyBorder="1" applyAlignment="1">
      <alignment horizontal="left" vertical="center" wrapText="1"/>
    </xf>
    <xf numFmtId="0" fontId="4" fillId="0" borderId="9" xfId="59" applyFont="1" applyFill="1" applyBorder="1" applyAlignment="1">
      <alignment vertical="center" wrapText="1"/>
    </xf>
    <xf numFmtId="3" fontId="4" fillId="0" borderId="9" xfId="59" applyNumberFormat="1" applyFont="1" applyFill="1" applyBorder="1" applyAlignment="1">
      <alignment horizontal="center" vertical="center" wrapText="1"/>
    </xf>
    <xf numFmtId="0" fontId="4" fillId="0" borderId="9" xfId="60" applyFont="1" applyFill="1" applyBorder="1" applyAlignment="1">
      <alignment wrapText="1"/>
    </xf>
    <xf numFmtId="3" fontId="36" fillId="0" borderId="9" xfId="60" applyNumberFormat="1" applyFont="1" applyFill="1" applyBorder="1" applyAlignment="1">
      <alignment horizontal="center" vertical="center"/>
    </xf>
    <xf numFmtId="1" fontId="4" fillId="0" borderId="9" xfId="60" applyNumberFormat="1" applyFont="1" applyFill="1" applyBorder="1" applyAlignment="1">
      <alignment horizontal="center" vertical="center"/>
    </xf>
    <xf numFmtId="0" fontId="38" fillId="0" borderId="9" xfId="0" applyFont="1" applyBorder="1" applyAlignment="1">
      <alignment horizontal="fill" vertical="top" wrapText="1"/>
    </xf>
    <xf numFmtId="0" fontId="38" fillId="0" borderId="11" xfId="0" applyFont="1" applyBorder="1" applyAlignment="1">
      <alignment horizontal="fill"/>
    </xf>
    <xf numFmtId="0" fontId="38" fillId="0" borderId="11" xfId="0" applyFont="1" applyBorder="1" applyAlignment="1">
      <alignment horizontal="fill" vertical="top" wrapText="1"/>
    </xf>
    <xf numFmtId="0" fontId="25" fillId="0" borderId="9" xfId="63" applyFont="1" applyFill="1" applyBorder="1" applyAlignment="1">
      <alignment horizontal="center"/>
    </xf>
    <xf numFmtId="3" fontId="25" fillId="0" borderId="9" xfId="63" applyNumberFormat="1" applyFont="1" applyFill="1" applyBorder="1" applyAlignment="1">
      <alignment horizontal="center" vertical="center"/>
    </xf>
    <xf numFmtId="0" fontId="3" fillId="0" borderId="0" xfId="60" applyFont="1" applyFill="1"/>
    <xf numFmtId="0" fontId="3" fillId="0" borderId="0" xfId="62" applyFont="1" applyFill="1" applyBorder="1" applyAlignment="1">
      <alignment vertical="center" wrapText="1"/>
    </xf>
    <xf numFmtId="0" fontId="3" fillId="0" borderId="0" xfId="62" applyFont="1" applyFill="1" applyAlignment="1">
      <alignment vertical="center" wrapText="1"/>
    </xf>
    <xf numFmtId="0" fontId="24" fillId="0" borderId="0" xfId="62" applyFont="1" applyFill="1" applyAlignment="1">
      <alignment vertical="center" wrapText="1"/>
    </xf>
    <xf numFmtId="3" fontId="3" fillId="0" borderId="0" xfId="62" applyNumberFormat="1" applyFont="1" applyFill="1" applyAlignment="1">
      <alignment vertical="center" wrapText="1"/>
    </xf>
    <xf numFmtId="0" fontId="30" fillId="0" borderId="0" xfId="60" applyFont="1" applyFill="1" applyAlignment="1">
      <alignment horizontal="center" vertical="top" wrapText="1"/>
    </xf>
    <xf numFmtId="0" fontId="30" fillId="0" borderId="0" xfId="62" applyFont="1" applyFill="1" applyAlignment="1">
      <alignment horizontal="center" vertical="top" wrapText="1"/>
    </xf>
    <xf numFmtId="0" fontId="4" fillId="0" borderId="9" xfId="59" applyFont="1" applyFill="1" applyBorder="1" applyAlignment="1">
      <alignment horizontal="center" vertical="center" wrapText="1"/>
    </xf>
    <xf numFmtId="0" fontId="4" fillId="0" borderId="10" xfId="60" applyFont="1" applyFill="1" applyBorder="1" applyAlignment="1">
      <alignment horizontal="center" vertical="center" wrapText="1"/>
    </xf>
    <xf numFmtId="0" fontId="4" fillId="0" borderId="11" xfId="60" applyFont="1" applyFill="1" applyBorder="1" applyAlignment="1">
      <alignment horizontal="center" vertical="center" wrapText="1"/>
    </xf>
    <xf numFmtId="0" fontId="28" fillId="0" borderId="9" xfId="59" applyFont="1" applyFill="1" applyBorder="1" applyAlignment="1">
      <alignment horizontal="center" vertical="center"/>
    </xf>
    <xf numFmtId="0" fontId="33" fillId="0" borderId="12" xfId="59" applyFont="1" applyFill="1" applyBorder="1" applyAlignment="1">
      <alignment horizontal="center" vertical="center" wrapText="1"/>
    </xf>
    <xf numFmtId="0" fontId="33" fillId="0" borderId="13" xfId="59" applyFont="1" applyFill="1" applyBorder="1" applyAlignment="1">
      <alignment horizontal="center" vertical="center" wrapText="1"/>
    </xf>
    <xf numFmtId="0" fontId="33" fillId="0" borderId="14" xfId="59" applyFont="1" applyFill="1" applyBorder="1" applyAlignment="1">
      <alignment horizontal="center" vertical="center" wrapText="1"/>
    </xf>
    <xf numFmtId="0" fontId="33" fillId="0" borderId="15" xfId="59" applyFont="1" applyFill="1" applyBorder="1" applyAlignment="1">
      <alignment horizontal="center" vertical="center" wrapText="1"/>
    </xf>
    <xf numFmtId="0" fontId="33" fillId="0" borderId="8" xfId="59" applyFont="1" applyFill="1" applyBorder="1" applyAlignment="1">
      <alignment horizontal="center" vertical="center" wrapText="1"/>
    </xf>
    <xf numFmtId="0" fontId="33" fillId="0" borderId="16" xfId="59" applyFont="1" applyFill="1" applyBorder="1" applyAlignment="1">
      <alignment horizontal="center" vertical="center" wrapText="1"/>
    </xf>
    <xf numFmtId="0" fontId="5" fillId="0" borderId="9" xfId="59" applyFont="1" applyFill="1" applyBorder="1" applyAlignment="1">
      <alignment horizontal="center" vertical="center" wrapText="1"/>
    </xf>
    <xf numFmtId="0" fontId="28" fillId="0" borderId="17" xfId="59" applyFont="1" applyFill="1" applyBorder="1" applyAlignment="1">
      <alignment horizontal="center" vertical="center"/>
    </xf>
    <xf numFmtId="0" fontId="28" fillId="0" borderId="18" xfId="59" applyFont="1" applyFill="1" applyBorder="1" applyAlignment="1">
      <alignment horizontal="center" vertical="center"/>
    </xf>
    <xf numFmtId="0" fontId="29" fillId="0" borderId="0" xfId="63" applyFont="1" applyFill="1" applyBorder="1" applyAlignment="1">
      <alignment horizontal="center" vertical="top" wrapText="1"/>
    </xf>
  </cellXfs>
  <cellStyles count="102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20% – Акцентування1" xfId="7" xr:uid="{00000000-0005-0000-0000-000006000000}"/>
    <cellStyle name="20% – Акцентування2" xfId="8" xr:uid="{00000000-0005-0000-0000-000007000000}"/>
    <cellStyle name="20% – Акцентування3" xfId="9" xr:uid="{00000000-0005-0000-0000-000008000000}"/>
    <cellStyle name="20% – Акцентування4" xfId="10" xr:uid="{00000000-0005-0000-0000-000009000000}"/>
    <cellStyle name="20% – Акцентування5" xfId="11" xr:uid="{00000000-0005-0000-0000-00000A000000}"/>
    <cellStyle name="20% – Акцентування6" xfId="12" xr:uid="{00000000-0005-0000-0000-00000B000000}"/>
    <cellStyle name="20% – колірна тема 1" xfId="79" builtinId="30" hidden="1"/>
    <cellStyle name="20% – колірна тема 2" xfId="83" builtinId="34" hidden="1"/>
    <cellStyle name="20% – колірна тема 3" xfId="87" builtinId="38" hidden="1"/>
    <cellStyle name="20% – колірна тема 4" xfId="91" builtinId="42" hidden="1"/>
    <cellStyle name="20% – колірна тема 5" xfId="95" builtinId="46" hidden="1"/>
    <cellStyle name="20% – колірна тема 6" xfId="99" builtinId="50" hidden="1"/>
    <cellStyle name="40% - Акцент1" xfId="13" xr:uid="{00000000-0005-0000-0000-000012000000}"/>
    <cellStyle name="40% - Акцент2" xfId="14" xr:uid="{00000000-0005-0000-0000-000013000000}"/>
    <cellStyle name="40% - Акцент3" xfId="15" xr:uid="{00000000-0005-0000-0000-000014000000}"/>
    <cellStyle name="40% - Акцент4" xfId="16" xr:uid="{00000000-0005-0000-0000-000015000000}"/>
    <cellStyle name="40% - Акцент5" xfId="17" xr:uid="{00000000-0005-0000-0000-000016000000}"/>
    <cellStyle name="40% - Акцент6" xfId="18" xr:uid="{00000000-0005-0000-0000-000017000000}"/>
    <cellStyle name="40% – Акцентування1" xfId="19" xr:uid="{00000000-0005-0000-0000-000018000000}"/>
    <cellStyle name="40% – Акцентування2" xfId="20" xr:uid="{00000000-0005-0000-0000-000019000000}"/>
    <cellStyle name="40% – Акцентування3" xfId="21" xr:uid="{00000000-0005-0000-0000-00001A000000}"/>
    <cellStyle name="40% – Акцентування4" xfId="22" xr:uid="{00000000-0005-0000-0000-00001B000000}"/>
    <cellStyle name="40% – Акцентування5" xfId="23" xr:uid="{00000000-0005-0000-0000-00001C000000}"/>
    <cellStyle name="40% – Акцентування6" xfId="24" xr:uid="{00000000-0005-0000-0000-00001D000000}"/>
    <cellStyle name="40% – колірна тема 1" xfId="80" builtinId="31" hidden="1"/>
    <cellStyle name="40% – колірна тема 2" xfId="84" builtinId="35" hidden="1"/>
    <cellStyle name="40% – колірна тема 3" xfId="88" builtinId="39" hidden="1"/>
    <cellStyle name="40% – колірна тема 4" xfId="92" builtinId="43" hidden="1"/>
    <cellStyle name="40% – колірна тема 5" xfId="96" builtinId="47" hidden="1"/>
    <cellStyle name="40% – колірна тема 6" xfId="100" builtinId="51" hidden="1"/>
    <cellStyle name="60% - Акцент1" xfId="25" xr:uid="{00000000-0005-0000-0000-000024000000}"/>
    <cellStyle name="60% - Акцент2" xfId="26" xr:uid="{00000000-0005-0000-0000-000025000000}"/>
    <cellStyle name="60% - Акцент3" xfId="27" xr:uid="{00000000-0005-0000-0000-000026000000}"/>
    <cellStyle name="60% - Акцент4" xfId="28" xr:uid="{00000000-0005-0000-0000-000027000000}"/>
    <cellStyle name="60% - Акцент5" xfId="29" xr:uid="{00000000-0005-0000-0000-000028000000}"/>
    <cellStyle name="60% - Акцент6" xfId="30" xr:uid="{00000000-0005-0000-0000-000029000000}"/>
    <cellStyle name="60% – Акцентування1" xfId="31" xr:uid="{00000000-0005-0000-0000-00002A000000}"/>
    <cellStyle name="60% – Акцентування2" xfId="32" xr:uid="{00000000-0005-0000-0000-00002B000000}"/>
    <cellStyle name="60% – Акцентування3" xfId="33" xr:uid="{00000000-0005-0000-0000-00002C000000}"/>
    <cellStyle name="60% – Акцентування4" xfId="34" xr:uid="{00000000-0005-0000-0000-00002D000000}"/>
    <cellStyle name="60% – Акцентування5" xfId="35" xr:uid="{00000000-0005-0000-0000-00002E000000}"/>
    <cellStyle name="60% – Акцентування6" xfId="36" xr:uid="{00000000-0005-0000-0000-00002F000000}"/>
    <cellStyle name="60% – колірна тема 1" xfId="81" builtinId="32" hidden="1"/>
    <cellStyle name="60% – колірна тема 2" xfId="85" builtinId="36" hidden="1"/>
    <cellStyle name="60% – колірна тема 3" xfId="89" builtinId="40" hidden="1"/>
    <cellStyle name="60% – колірна тема 4" xfId="93" builtinId="44" hidden="1"/>
    <cellStyle name="60% – колірна тема 5" xfId="97" builtinId="48" hidden="1"/>
    <cellStyle name="60% – колірна тема 6" xfId="101" builtinId="52" hidden="1"/>
    <cellStyle name="Акцент1" xfId="37" xr:uid="{00000000-0005-0000-0000-000036000000}"/>
    <cellStyle name="Акцент2" xfId="38" xr:uid="{00000000-0005-0000-0000-000037000000}"/>
    <cellStyle name="Акцент3" xfId="39" xr:uid="{00000000-0005-0000-0000-000038000000}"/>
    <cellStyle name="Акцент4" xfId="40" xr:uid="{00000000-0005-0000-0000-000039000000}"/>
    <cellStyle name="Акцент5" xfId="41" xr:uid="{00000000-0005-0000-0000-00003A000000}"/>
    <cellStyle name="Акцент6" xfId="42" xr:uid="{00000000-0005-0000-0000-00003B000000}"/>
    <cellStyle name="Акцентування1" xfId="43" xr:uid="{00000000-0005-0000-0000-00003C000000}"/>
    <cellStyle name="Акцентування2" xfId="44" xr:uid="{00000000-0005-0000-0000-00003D000000}"/>
    <cellStyle name="Акцентування3" xfId="45" xr:uid="{00000000-0005-0000-0000-00003E000000}"/>
    <cellStyle name="Акцентування4" xfId="46" xr:uid="{00000000-0005-0000-0000-00003F000000}"/>
    <cellStyle name="Акцентування5" xfId="47" xr:uid="{00000000-0005-0000-0000-000040000000}"/>
    <cellStyle name="Акцентування6" xfId="48" xr:uid="{00000000-0005-0000-0000-000041000000}"/>
    <cellStyle name="Вывод" xfId="49" xr:uid="{00000000-0005-0000-0000-000042000000}"/>
    <cellStyle name="Вычисление" xfId="50" xr:uid="{00000000-0005-0000-0000-000043000000}"/>
    <cellStyle name="Заголовок 1" xfId="51" builtinId="16" customBuiltin="1"/>
    <cellStyle name="Заголовок 2" xfId="52" builtinId="17" customBuiltin="1"/>
    <cellStyle name="Заголовок 3" xfId="53" builtinId="18" customBuiltin="1"/>
    <cellStyle name="Заголовок 4" xfId="54" builtinId="19" customBuiltin="1"/>
    <cellStyle name="Звичайний" xfId="0" builtinId="0"/>
    <cellStyle name="Звичайний 2 2" xfId="55" xr:uid="{00000000-0005-0000-0000-000049000000}"/>
    <cellStyle name="Итог" xfId="56" xr:uid="{00000000-0005-0000-0000-00004A000000}"/>
    <cellStyle name="Колірна тема 1" xfId="78" builtinId="29" hidden="1"/>
    <cellStyle name="Колірна тема 2" xfId="82" builtinId="33" hidden="1"/>
    <cellStyle name="Колірна тема 3" xfId="86" builtinId="37" hidden="1"/>
    <cellStyle name="Колірна тема 4" xfId="90" builtinId="41" hidden="1"/>
    <cellStyle name="Колірна тема 5" xfId="94" builtinId="45" hidden="1"/>
    <cellStyle name="Колірна тема 6" xfId="98" builtinId="49" hidden="1"/>
    <cellStyle name="Нейтральний" xfId="77" builtinId="28" hidden="1"/>
    <cellStyle name="Нейтральный" xfId="57" xr:uid="{00000000-0005-0000-0000-000052000000}"/>
    <cellStyle name="Обчислення" xfId="58" builtinId="22" customBuiltin="1"/>
    <cellStyle name="Обычный 6" xfId="59" xr:uid="{00000000-0005-0000-0000-000054000000}"/>
    <cellStyle name="Обычный_4 категории вмесмте СОЦ_УРАЗЛИВІ__ТАБО_4 категорії Квота!!!_2014 рік" xfId="60" xr:uid="{00000000-0005-0000-0000-000055000000}"/>
    <cellStyle name="Обычный_АктЗах_5%квот Оксана" xfId="61" xr:uid="{00000000-0005-0000-0000-000056000000}"/>
    <cellStyle name="Обычный_Перевірка_Молодь_до 18 років" xfId="62" xr:uid="{00000000-0005-0000-0000-000057000000}"/>
    <cellStyle name="Обычный_Табл. 3.15" xfId="63" xr:uid="{00000000-0005-0000-0000-000058000000}"/>
    <cellStyle name="Підсумок" xfId="64" builtinId="25" customBuiltin="1"/>
    <cellStyle name="Плохой" xfId="65" xr:uid="{00000000-0005-0000-0000-00005A000000}"/>
    <cellStyle name="Поганий" xfId="66" builtinId="27" customBuiltin="1"/>
    <cellStyle name="Пояснение" xfId="67" xr:uid="{00000000-0005-0000-0000-00005C000000}"/>
    <cellStyle name="Примечание" xfId="68" xr:uid="{00000000-0005-0000-0000-00005D000000}"/>
    <cellStyle name="Примітка" xfId="69" builtinId="10" customBuiltin="1"/>
    <cellStyle name="Результат" xfId="70" builtinId="21" customBuiltin="1"/>
    <cellStyle name="Середній" xfId="71" xr:uid="{00000000-0005-0000-0000-000060000000}"/>
    <cellStyle name="Стиль 1" xfId="72" xr:uid="{00000000-0005-0000-0000-000061000000}"/>
    <cellStyle name="Текст пояснення" xfId="73" builtinId="53" customBuiltin="1"/>
    <cellStyle name="Тысячи [0]_Анализ" xfId="74" xr:uid="{00000000-0005-0000-0000-000063000000}"/>
    <cellStyle name="Тысячи_Анализ" xfId="75" xr:uid="{00000000-0005-0000-0000-000064000000}"/>
    <cellStyle name="ФинᎰнсовый_Лист1 (3)_1" xfId="76" xr:uid="{00000000-0005-0000-0000-00006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6</xdr:row>
      <xdr:rowOff>9525</xdr:rowOff>
    </xdr:from>
    <xdr:to>
      <xdr:col>1</xdr:col>
      <xdr:colOff>600075</xdr:colOff>
      <xdr:row>6</xdr:row>
      <xdr:rowOff>9525</xdr:rowOff>
    </xdr:to>
    <xdr:sp macro="" textlink="">
      <xdr:nvSpPr>
        <xdr:cNvPr id="7171" name="Text Box 1027">
          <a:extLst>
            <a:ext uri="{FF2B5EF4-FFF2-40B4-BE49-F238E27FC236}">
              <a16:creationId xmlns:a16="http://schemas.microsoft.com/office/drawing/2014/main" id="{E869420E-1469-4140-9482-D5F91A50DA39}"/>
            </a:ext>
          </a:extLst>
        </xdr:cNvPr>
        <xdr:cNvSpPr txBox="1">
          <a:spLocks noChangeArrowheads="1"/>
        </xdr:cNvSpPr>
      </xdr:nvSpPr>
      <xdr:spPr bwMode="auto">
        <a:xfrm>
          <a:off x="1638300" y="19335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514350</xdr:colOff>
      <xdr:row>6</xdr:row>
      <xdr:rowOff>19050</xdr:rowOff>
    </xdr:from>
    <xdr:to>
      <xdr:col>1</xdr:col>
      <xdr:colOff>600075</xdr:colOff>
      <xdr:row>6</xdr:row>
      <xdr:rowOff>19050</xdr:rowOff>
    </xdr:to>
    <xdr:sp macro="" textlink="">
      <xdr:nvSpPr>
        <xdr:cNvPr id="7170" name="Text Box 1026">
          <a:extLst>
            <a:ext uri="{FF2B5EF4-FFF2-40B4-BE49-F238E27FC236}">
              <a16:creationId xmlns:a16="http://schemas.microsoft.com/office/drawing/2014/main" id="{632E1241-6165-4CAA-80AE-E76B053DF9EF}"/>
            </a:ext>
          </a:extLst>
        </xdr:cNvPr>
        <xdr:cNvSpPr txBox="1">
          <a:spLocks noChangeArrowheads="1"/>
        </xdr:cNvSpPr>
      </xdr:nvSpPr>
      <xdr:spPr bwMode="auto">
        <a:xfrm>
          <a:off x="1638300" y="1943100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514350</xdr:colOff>
      <xdr:row>6</xdr:row>
      <xdr:rowOff>28575</xdr:rowOff>
    </xdr:from>
    <xdr:to>
      <xdr:col>1</xdr:col>
      <xdr:colOff>600075</xdr:colOff>
      <xdr:row>6</xdr:row>
      <xdr:rowOff>28575</xdr:rowOff>
    </xdr:to>
    <xdr:sp macro="" textlink="">
      <xdr:nvSpPr>
        <xdr:cNvPr id="7169" name="Text Box 1025">
          <a:extLst>
            <a:ext uri="{FF2B5EF4-FFF2-40B4-BE49-F238E27FC236}">
              <a16:creationId xmlns:a16="http://schemas.microsoft.com/office/drawing/2014/main" id="{94BB6437-FC63-4944-8A24-C9A30B6CE523}"/>
            </a:ext>
          </a:extLst>
        </xdr:cNvPr>
        <xdr:cNvSpPr txBox="1">
          <a:spLocks noChangeArrowheads="1"/>
        </xdr:cNvSpPr>
      </xdr:nvSpPr>
      <xdr:spPr bwMode="auto">
        <a:xfrm>
          <a:off x="1638300" y="19526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514350</xdr:colOff>
      <xdr:row>6</xdr:row>
      <xdr:rowOff>0</xdr:rowOff>
    </xdr:from>
    <xdr:to>
      <xdr:col>1</xdr:col>
      <xdr:colOff>600075</xdr:colOff>
      <xdr:row>6</xdr:row>
      <xdr:rowOff>0</xdr:rowOff>
    </xdr:to>
    <xdr:sp macro="" textlink="">
      <xdr:nvSpPr>
        <xdr:cNvPr id="7172" name="Text Box 1028">
          <a:extLst>
            <a:ext uri="{FF2B5EF4-FFF2-40B4-BE49-F238E27FC236}">
              <a16:creationId xmlns:a16="http://schemas.microsoft.com/office/drawing/2014/main" id="{DFC22CAB-786A-44E3-B1B7-11ED03BFEBEA}"/>
            </a:ext>
          </a:extLst>
        </xdr:cNvPr>
        <xdr:cNvSpPr txBox="1">
          <a:spLocks noChangeArrowheads="1"/>
        </xdr:cNvSpPr>
      </xdr:nvSpPr>
      <xdr:spPr bwMode="auto">
        <a:xfrm>
          <a:off x="1638300" y="1924050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8</xdr:row>
      <xdr:rowOff>0</xdr:rowOff>
    </xdr:from>
    <xdr:to>
      <xdr:col>4</xdr:col>
      <xdr:colOff>466725</xdr:colOff>
      <xdr:row>8</xdr:row>
      <xdr:rowOff>200025</xdr:rowOff>
    </xdr:to>
    <xdr:sp macro="" textlink="">
      <xdr:nvSpPr>
        <xdr:cNvPr id="7174" name="Text Box 1030">
          <a:extLst>
            <a:ext uri="{FF2B5EF4-FFF2-40B4-BE49-F238E27FC236}">
              <a16:creationId xmlns:a16="http://schemas.microsoft.com/office/drawing/2014/main" id="{979AA0E8-19A9-46B2-9B9D-0D987BDF03C2}"/>
            </a:ext>
          </a:extLst>
        </xdr:cNvPr>
        <xdr:cNvSpPr txBox="1">
          <a:spLocks noChangeArrowheads="1"/>
        </xdr:cNvSpPr>
      </xdr:nvSpPr>
      <xdr:spPr bwMode="auto">
        <a:xfrm>
          <a:off x="6019800" y="2343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8</xdr:row>
      <xdr:rowOff>0</xdr:rowOff>
    </xdr:from>
    <xdr:to>
      <xdr:col>4</xdr:col>
      <xdr:colOff>466725</xdr:colOff>
      <xdr:row>8</xdr:row>
      <xdr:rowOff>200025</xdr:rowOff>
    </xdr:to>
    <xdr:sp macro="" textlink="">
      <xdr:nvSpPr>
        <xdr:cNvPr id="7173" name="Text Box 1029">
          <a:extLst>
            <a:ext uri="{FF2B5EF4-FFF2-40B4-BE49-F238E27FC236}">
              <a16:creationId xmlns:a16="http://schemas.microsoft.com/office/drawing/2014/main" id="{B13F0BBB-10F1-4AC0-BC7F-3EE06CFA446E}"/>
            </a:ext>
          </a:extLst>
        </xdr:cNvPr>
        <xdr:cNvSpPr txBox="1">
          <a:spLocks noChangeArrowheads="1"/>
        </xdr:cNvSpPr>
      </xdr:nvSpPr>
      <xdr:spPr bwMode="auto">
        <a:xfrm>
          <a:off x="6019800" y="2343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</sheetPr>
  <dimension ref="A1:N19"/>
  <sheetViews>
    <sheetView tabSelected="1" view="pageBreakPreview" zoomScale="70" zoomScaleNormal="70" workbookViewId="0">
      <selection activeCell="A4" sqref="A4:A5"/>
    </sheetView>
  </sheetViews>
  <sheetFormatPr defaultColWidth="8" defaultRowHeight="12.75" x14ac:dyDescent="0.2"/>
  <cols>
    <col min="1" max="1" width="85.42578125" style="40" customWidth="1"/>
    <col min="2" max="3" width="18.7109375" style="17" customWidth="1"/>
    <col min="4" max="4" width="11.7109375" style="40" customWidth="1"/>
    <col min="5" max="5" width="14.140625" style="40" customWidth="1"/>
    <col min="6" max="16384" width="8" style="40"/>
  </cols>
  <sheetData>
    <row r="1" spans="1:14" ht="27" customHeight="1" x14ac:dyDescent="0.2">
      <c r="A1" s="45" t="s">
        <v>23</v>
      </c>
      <c r="B1" s="45"/>
      <c r="C1" s="45"/>
      <c r="D1" s="45"/>
      <c r="E1" s="45"/>
    </row>
    <row r="2" spans="1:14" ht="28.5" customHeight="1" x14ac:dyDescent="0.2">
      <c r="A2" s="46" t="s">
        <v>9</v>
      </c>
      <c r="B2" s="46"/>
      <c r="C2" s="46"/>
      <c r="D2" s="46"/>
      <c r="E2" s="46"/>
    </row>
    <row r="3" spans="1:14" s="42" customFormat="1" ht="12" customHeight="1" x14ac:dyDescent="0.2">
      <c r="A3" s="41"/>
      <c r="B3" s="10"/>
      <c r="C3" s="11"/>
      <c r="D3" s="11"/>
      <c r="E3" s="11"/>
    </row>
    <row r="4" spans="1:14" s="42" customFormat="1" ht="23.25" customHeight="1" x14ac:dyDescent="0.2">
      <c r="A4" s="47" t="s">
        <v>10</v>
      </c>
      <c r="B4" s="48" t="s">
        <v>54</v>
      </c>
      <c r="C4" s="48" t="s">
        <v>55</v>
      </c>
      <c r="D4" s="50" t="s">
        <v>11</v>
      </c>
      <c r="E4" s="50"/>
    </row>
    <row r="5" spans="1:14" s="42" customFormat="1" ht="40.5" x14ac:dyDescent="0.2">
      <c r="A5" s="47"/>
      <c r="B5" s="49"/>
      <c r="C5" s="49"/>
      <c r="D5" s="12" t="s">
        <v>0</v>
      </c>
      <c r="E5" s="13" t="s">
        <v>19</v>
      </c>
    </row>
    <row r="6" spans="1:14" s="43" customFormat="1" ht="12" customHeight="1" x14ac:dyDescent="0.2">
      <c r="A6" s="14" t="s">
        <v>7</v>
      </c>
      <c r="B6" s="14">
        <v>1</v>
      </c>
      <c r="C6" s="14">
        <v>2</v>
      </c>
      <c r="D6" s="14">
        <v>3</v>
      </c>
      <c r="E6" s="14">
        <v>4</v>
      </c>
    </row>
    <row r="7" spans="1:14" s="42" customFormat="1" ht="39.75" customHeight="1" x14ac:dyDescent="0.2">
      <c r="A7" s="26" t="s">
        <v>14</v>
      </c>
      <c r="B7" s="27">
        <v>2553</v>
      </c>
      <c r="C7" s="27">
        <v>2718</v>
      </c>
      <c r="D7" s="28">
        <f>C7/B7*100</f>
        <v>106.46298472385429</v>
      </c>
      <c r="E7" s="25">
        <f>C7-B7</f>
        <v>165</v>
      </c>
    </row>
    <row r="8" spans="1:14" s="42" customFormat="1" ht="63" customHeight="1" x14ac:dyDescent="0.2">
      <c r="A8" s="29" t="s">
        <v>15</v>
      </c>
      <c r="B8" s="27">
        <v>794</v>
      </c>
      <c r="C8" s="27">
        <v>775</v>
      </c>
      <c r="D8" s="28">
        <f>C8/B8*100</f>
        <v>97.607052896725449</v>
      </c>
      <c r="E8" s="25">
        <f>C8-B8</f>
        <v>-19</v>
      </c>
      <c r="L8" s="44"/>
    </row>
    <row r="9" spans="1:14" s="42" customFormat="1" ht="32.25" customHeight="1" x14ac:dyDescent="0.2">
      <c r="A9" s="26" t="s">
        <v>16</v>
      </c>
      <c r="B9" s="27">
        <v>219</v>
      </c>
      <c r="C9" s="27">
        <v>214</v>
      </c>
      <c r="D9" s="28">
        <f>C9/B9*100</f>
        <v>97.716894977168948</v>
      </c>
      <c r="E9" s="25">
        <f>C9-B9</f>
        <v>-5</v>
      </c>
      <c r="N9" s="44"/>
    </row>
    <row r="10" spans="1:14" s="42" customFormat="1" ht="55.5" customHeight="1" x14ac:dyDescent="0.2">
      <c r="A10" s="26" t="s">
        <v>17</v>
      </c>
      <c r="B10" s="27">
        <v>203</v>
      </c>
      <c r="C10" s="27">
        <v>162</v>
      </c>
      <c r="D10" s="28">
        <f>C10/B10*100</f>
        <v>79.802955665024626</v>
      </c>
      <c r="E10" s="25">
        <f>C10-B10</f>
        <v>-41</v>
      </c>
    </row>
    <row r="11" spans="1:14" s="42" customFormat="1" ht="55.5" customHeight="1" x14ac:dyDescent="0.2">
      <c r="A11" s="26" t="s">
        <v>18</v>
      </c>
      <c r="B11" s="27">
        <v>2489</v>
      </c>
      <c r="C11" s="27">
        <v>2655</v>
      </c>
      <c r="D11" s="28">
        <f>C11/B11*100</f>
        <v>106.66934511852149</v>
      </c>
      <c r="E11" s="25">
        <f>C11-B11</f>
        <v>166</v>
      </c>
      <c r="F11" s="44"/>
      <c r="G11" s="44"/>
      <c r="H11" s="44"/>
      <c r="I11" s="44"/>
      <c r="J11" s="44"/>
      <c r="K11" s="44"/>
    </row>
    <row r="12" spans="1:14" s="42" customFormat="1" x14ac:dyDescent="0.2">
      <c r="A12" s="51" t="s">
        <v>12</v>
      </c>
      <c r="B12" s="52"/>
      <c r="C12" s="52"/>
      <c r="D12" s="52"/>
      <c r="E12" s="53"/>
      <c r="F12" s="44"/>
      <c r="G12" s="44"/>
      <c r="H12" s="44"/>
      <c r="I12" s="44"/>
      <c r="J12" s="44"/>
      <c r="K12" s="44"/>
    </row>
    <row r="13" spans="1:14" s="42" customFormat="1" ht="9" customHeight="1" x14ac:dyDescent="0.2">
      <c r="A13" s="54"/>
      <c r="B13" s="55"/>
      <c r="C13" s="55"/>
      <c r="D13" s="55"/>
      <c r="E13" s="56"/>
      <c r="F13" s="44"/>
      <c r="G13" s="44"/>
      <c r="H13" s="44"/>
      <c r="I13" s="44"/>
      <c r="J13" s="44"/>
      <c r="K13" s="44"/>
    </row>
    <row r="14" spans="1:14" s="42" customFormat="1" ht="20.25" customHeight="1" x14ac:dyDescent="0.2">
      <c r="A14" s="47" t="s">
        <v>10</v>
      </c>
      <c r="B14" s="57" t="s">
        <v>56</v>
      </c>
      <c r="C14" s="57" t="s">
        <v>57</v>
      </c>
      <c r="D14" s="58" t="s">
        <v>11</v>
      </c>
      <c r="E14" s="59"/>
    </row>
    <row r="15" spans="1:14" ht="36.75" customHeight="1" x14ac:dyDescent="0.2">
      <c r="A15" s="47"/>
      <c r="B15" s="57"/>
      <c r="C15" s="57"/>
      <c r="D15" s="12" t="s">
        <v>0</v>
      </c>
      <c r="E15" s="13" t="s">
        <v>21</v>
      </c>
    </row>
    <row r="16" spans="1:14" ht="27.75" customHeight="1" x14ac:dyDescent="0.2">
      <c r="A16" s="30" t="s">
        <v>14</v>
      </c>
      <c r="B16" s="31">
        <v>872</v>
      </c>
      <c r="C16" s="31">
        <v>964</v>
      </c>
      <c r="D16" s="15">
        <f>ROUND(C16/B16*100,1)</f>
        <v>110.6</v>
      </c>
      <c r="E16" s="24">
        <f>C16-B16</f>
        <v>92</v>
      </c>
    </row>
    <row r="17" spans="1:5" ht="26.25" customHeight="1" x14ac:dyDescent="0.2">
      <c r="A17" s="30" t="s">
        <v>20</v>
      </c>
      <c r="B17" s="31">
        <v>791</v>
      </c>
      <c r="C17" s="31">
        <v>888</v>
      </c>
      <c r="D17" s="15">
        <f>ROUND(C17/B17*100,1)</f>
        <v>112.3</v>
      </c>
      <c r="E17" s="24">
        <f>C17-B17</f>
        <v>97</v>
      </c>
    </row>
    <row r="18" spans="1:5" ht="44.25" customHeight="1" x14ac:dyDescent="0.3">
      <c r="A18" s="32" t="s">
        <v>13</v>
      </c>
      <c r="B18" s="33">
        <v>1</v>
      </c>
      <c r="C18" s="33">
        <v>1</v>
      </c>
      <c r="D18" s="15">
        <f>ROUND(C18/B18*100,1)</f>
        <v>100</v>
      </c>
      <c r="E18" s="34">
        <f>C18-B18</f>
        <v>0</v>
      </c>
    </row>
    <row r="19" spans="1:5" x14ac:dyDescent="0.2">
      <c r="C19" s="16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honeticPr fontId="37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2"/>
  </sheetPr>
  <dimension ref="A1:G84"/>
  <sheetViews>
    <sheetView view="pageBreakPreview" zoomScale="75" zoomScaleNormal="82" zoomScaleSheetLayoutView="73" workbookViewId="0">
      <selection activeCell="A3" sqref="A3"/>
    </sheetView>
  </sheetViews>
  <sheetFormatPr defaultRowHeight="14.25" x14ac:dyDescent="0.2"/>
  <cols>
    <col min="1" max="1" width="16.85546875" style="3" customWidth="1"/>
    <col min="2" max="2" width="20.85546875" style="3" customWidth="1"/>
    <col min="3" max="3" width="25.85546875" style="3" customWidth="1"/>
    <col min="4" max="5" width="20.85546875" style="3" customWidth="1"/>
    <col min="6" max="6" width="29" style="3" customWidth="1"/>
    <col min="7" max="7" width="20.85546875" style="3" customWidth="1"/>
    <col min="8" max="16384" width="9.140625" style="3"/>
  </cols>
  <sheetData>
    <row r="1" spans="1:7" s="5" customFormat="1" ht="43.5" customHeight="1" x14ac:dyDescent="0.25">
      <c r="A1" s="60" t="s">
        <v>53</v>
      </c>
      <c r="B1" s="60"/>
      <c r="C1" s="60"/>
      <c r="D1" s="60"/>
      <c r="E1" s="60"/>
      <c r="F1" s="60"/>
      <c r="G1" s="60"/>
    </row>
    <row r="2" spans="1:7" s="2" customFormat="1" ht="3" customHeight="1" x14ac:dyDescent="0.2">
      <c r="A2" s="1"/>
      <c r="B2" s="1"/>
      <c r="C2" s="1"/>
      <c r="D2" s="1"/>
      <c r="E2" s="1"/>
      <c r="F2" s="1"/>
      <c r="G2" s="20" t="s">
        <v>1</v>
      </c>
    </row>
    <row r="3" spans="1:7" s="6" customFormat="1" ht="58.5" customHeight="1" x14ac:dyDescent="0.2">
      <c r="A3" s="18"/>
      <c r="B3" s="19" t="s">
        <v>2</v>
      </c>
      <c r="C3" s="19" t="s">
        <v>8</v>
      </c>
      <c r="D3" s="19" t="s">
        <v>3</v>
      </c>
      <c r="E3" s="19" t="s">
        <v>4</v>
      </c>
      <c r="F3" s="19" t="s">
        <v>5</v>
      </c>
      <c r="G3" s="19" t="s">
        <v>6</v>
      </c>
    </row>
    <row r="4" spans="1:7" s="23" customFormat="1" ht="11.25" customHeight="1" x14ac:dyDescent="0.2">
      <c r="A4" s="21" t="s">
        <v>7</v>
      </c>
      <c r="B4" s="22">
        <v>1</v>
      </c>
      <c r="C4" s="22">
        <v>2</v>
      </c>
      <c r="D4" s="22">
        <v>3</v>
      </c>
      <c r="E4" s="22">
        <v>4</v>
      </c>
      <c r="F4" s="22">
        <v>5</v>
      </c>
      <c r="G4" s="22">
        <v>6</v>
      </c>
    </row>
    <row r="5" spans="1:7" s="7" customFormat="1" ht="18.75" customHeight="1" x14ac:dyDescent="0.25">
      <c r="A5" s="38" t="s">
        <v>22</v>
      </c>
      <c r="B5" s="39">
        <f t="shared" ref="B5:G5" si="0">SUM(B6:B34)</f>
        <v>2718</v>
      </c>
      <c r="C5" s="39">
        <f t="shared" si="0"/>
        <v>775</v>
      </c>
      <c r="D5" s="39">
        <f t="shared" si="0"/>
        <v>726</v>
      </c>
      <c r="E5" s="39">
        <f t="shared" si="0"/>
        <v>214</v>
      </c>
      <c r="F5" s="39">
        <f t="shared" si="0"/>
        <v>162</v>
      </c>
      <c r="G5" s="39">
        <f t="shared" si="0"/>
        <v>964</v>
      </c>
    </row>
    <row r="6" spans="1:7" s="8" customFormat="1" ht="16.5" customHeight="1" x14ac:dyDescent="0.2">
      <c r="A6" s="35" t="s">
        <v>24</v>
      </c>
      <c r="B6" s="9">
        <v>152</v>
      </c>
      <c r="C6" s="9">
        <v>28</v>
      </c>
      <c r="D6" s="9">
        <v>28</v>
      </c>
      <c r="E6" s="9">
        <v>3</v>
      </c>
      <c r="F6" s="9">
        <v>3</v>
      </c>
      <c r="G6" s="9">
        <v>61</v>
      </c>
    </row>
    <row r="7" spans="1:7" s="7" customFormat="1" ht="16.5" customHeight="1" x14ac:dyDescent="0.25">
      <c r="A7" s="36" t="s">
        <v>25</v>
      </c>
      <c r="B7" s="9">
        <v>12</v>
      </c>
      <c r="C7" s="9">
        <v>8</v>
      </c>
      <c r="D7" s="9">
        <v>8</v>
      </c>
      <c r="E7" s="9">
        <v>3</v>
      </c>
      <c r="F7" s="9">
        <v>4</v>
      </c>
      <c r="G7" s="9">
        <v>1</v>
      </c>
    </row>
    <row r="8" spans="1:7" s="7" customFormat="1" ht="16.5" customHeight="1" x14ac:dyDescent="0.25">
      <c r="A8" s="37" t="s">
        <v>26</v>
      </c>
      <c r="B8" s="9">
        <v>50</v>
      </c>
      <c r="C8" s="9">
        <v>31</v>
      </c>
      <c r="D8" s="9">
        <v>25</v>
      </c>
      <c r="E8" s="9">
        <v>9</v>
      </c>
      <c r="F8" s="9">
        <v>15</v>
      </c>
      <c r="G8" s="9">
        <v>14</v>
      </c>
    </row>
    <row r="9" spans="1:7" s="7" customFormat="1" ht="16.5" customHeight="1" x14ac:dyDescent="0.25">
      <c r="A9" s="36" t="s">
        <v>27</v>
      </c>
      <c r="B9" s="9">
        <v>148</v>
      </c>
      <c r="C9" s="9">
        <v>44</v>
      </c>
      <c r="D9" s="9">
        <v>42</v>
      </c>
      <c r="E9" s="9">
        <v>17</v>
      </c>
      <c r="F9" s="9">
        <v>13</v>
      </c>
      <c r="G9" s="9">
        <v>52</v>
      </c>
    </row>
    <row r="10" spans="1:7" s="7" customFormat="1" ht="16.5" customHeight="1" x14ac:dyDescent="0.25">
      <c r="A10" s="37" t="s">
        <v>28</v>
      </c>
      <c r="B10" s="9">
        <v>69</v>
      </c>
      <c r="C10" s="9">
        <v>20</v>
      </c>
      <c r="D10" s="9">
        <v>14</v>
      </c>
      <c r="E10" s="9">
        <v>4</v>
      </c>
      <c r="F10" s="9">
        <v>3</v>
      </c>
      <c r="G10" s="9">
        <v>25</v>
      </c>
    </row>
    <row r="11" spans="1:7" s="7" customFormat="1" ht="16.5" customHeight="1" x14ac:dyDescent="0.25">
      <c r="A11" s="36" t="s">
        <v>29</v>
      </c>
      <c r="B11" s="9">
        <v>88</v>
      </c>
      <c r="C11" s="9">
        <v>25</v>
      </c>
      <c r="D11" s="9">
        <v>21</v>
      </c>
      <c r="E11" s="9">
        <v>9</v>
      </c>
      <c r="F11" s="9">
        <v>1</v>
      </c>
      <c r="G11" s="9">
        <v>30</v>
      </c>
    </row>
    <row r="12" spans="1:7" s="7" customFormat="1" ht="16.5" customHeight="1" x14ac:dyDescent="0.25">
      <c r="A12" s="37" t="s">
        <v>30</v>
      </c>
      <c r="B12" s="9">
        <v>122</v>
      </c>
      <c r="C12" s="9">
        <v>38</v>
      </c>
      <c r="D12" s="9">
        <v>35</v>
      </c>
      <c r="E12" s="9">
        <v>13</v>
      </c>
      <c r="F12" s="9">
        <v>6</v>
      </c>
      <c r="G12" s="9">
        <v>51</v>
      </c>
    </row>
    <row r="13" spans="1:7" s="7" customFormat="1" ht="16.5" customHeight="1" x14ac:dyDescent="0.25">
      <c r="A13" s="36" t="s">
        <v>31</v>
      </c>
      <c r="B13" s="9">
        <v>83</v>
      </c>
      <c r="C13" s="9">
        <v>11</v>
      </c>
      <c r="D13" s="9">
        <v>10</v>
      </c>
      <c r="E13" s="9">
        <v>4</v>
      </c>
      <c r="F13" s="9">
        <v>2</v>
      </c>
      <c r="G13" s="9">
        <v>31</v>
      </c>
    </row>
    <row r="14" spans="1:7" s="7" customFormat="1" ht="16.5" customHeight="1" x14ac:dyDescent="0.25">
      <c r="A14" s="37" t="s">
        <v>32</v>
      </c>
      <c r="B14" s="9">
        <v>74</v>
      </c>
      <c r="C14" s="9">
        <v>12</v>
      </c>
      <c r="D14" s="9">
        <v>12</v>
      </c>
      <c r="E14" s="9">
        <v>5</v>
      </c>
      <c r="F14" s="9">
        <v>5</v>
      </c>
      <c r="G14" s="9">
        <v>27</v>
      </c>
    </row>
    <row r="15" spans="1:7" s="7" customFormat="1" ht="16.5" customHeight="1" x14ac:dyDescent="0.25">
      <c r="A15" s="36" t="s">
        <v>33</v>
      </c>
      <c r="B15" s="9">
        <v>59</v>
      </c>
      <c r="C15" s="9">
        <v>16</v>
      </c>
      <c r="D15" s="9">
        <v>16</v>
      </c>
      <c r="E15" s="9">
        <v>1</v>
      </c>
      <c r="F15" s="9">
        <v>1</v>
      </c>
      <c r="G15" s="9">
        <v>24</v>
      </c>
    </row>
    <row r="16" spans="1:7" s="7" customFormat="1" ht="16.5" customHeight="1" x14ac:dyDescent="0.25">
      <c r="A16" s="37" t="s">
        <v>34</v>
      </c>
      <c r="B16" s="9">
        <v>58</v>
      </c>
      <c r="C16" s="9">
        <v>32</v>
      </c>
      <c r="D16" s="9">
        <v>32</v>
      </c>
      <c r="E16" s="9">
        <v>3</v>
      </c>
      <c r="F16" s="9">
        <v>8</v>
      </c>
      <c r="G16" s="9">
        <v>11</v>
      </c>
    </row>
    <row r="17" spans="1:7" s="7" customFormat="1" ht="16.5" customHeight="1" x14ac:dyDescent="0.25">
      <c r="A17" s="36" t="s">
        <v>35</v>
      </c>
      <c r="B17" s="9">
        <v>98</v>
      </c>
      <c r="C17" s="9">
        <v>22</v>
      </c>
      <c r="D17" s="9">
        <v>20</v>
      </c>
      <c r="E17" s="9">
        <v>7</v>
      </c>
      <c r="F17" s="9">
        <v>4</v>
      </c>
      <c r="G17" s="9">
        <v>30</v>
      </c>
    </row>
    <row r="18" spans="1:7" s="7" customFormat="1" ht="16.5" customHeight="1" x14ac:dyDescent="0.25">
      <c r="A18" s="37" t="s">
        <v>36</v>
      </c>
      <c r="B18" s="9">
        <v>41</v>
      </c>
      <c r="C18" s="9">
        <v>5</v>
      </c>
      <c r="D18" s="9">
        <v>5</v>
      </c>
      <c r="E18" s="9">
        <v>2</v>
      </c>
      <c r="F18" s="9">
        <v>0</v>
      </c>
      <c r="G18" s="9">
        <v>16</v>
      </c>
    </row>
    <row r="19" spans="1:7" s="7" customFormat="1" ht="16.5" customHeight="1" x14ac:dyDescent="0.25">
      <c r="A19" s="36" t="s">
        <v>37</v>
      </c>
      <c r="B19" s="9">
        <v>87</v>
      </c>
      <c r="C19" s="9">
        <v>17</v>
      </c>
      <c r="D19" s="9">
        <v>16</v>
      </c>
      <c r="E19" s="9">
        <v>8</v>
      </c>
      <c r="F19" s="9">
        <v>0</v>
      </c>
      <c r="G19" s="9">
        <v>32</v>
      </c>
    </row>
    <row r="20" spans="1:7" s="7" customFormat="1" ht="16.5" customHeight="1" x14ac:dyDescent="0.25">
      <c r="A20" s="37" t="s">
        <v>38</v>
      </c>
      <c r="B20" s="9">
        <v>80</v>
      </c>
      <c r="C20" s="9">
        <v>23</v>
      </c>
      <c r="D20" s="9">
        <v>23</v>
      </c>
      <c r="E20" s="9">
        <v>6</v>
      </c>
      <c r="F20" s="9">
        <v>4</v>
      </c>
      <c r="G20" s="9">
        <v>36</v>
      </c>
    </row>
    <row r="21" spans="1:7" s="7" customFormat="1" ht="16.5" customHeight="1" x14ac:dyDescent="0.25">
      <c r="A21" s="36" t="s">
        <v>39</v>
      </c>
      <c r="B21" s="9">
        <v>36</v>
      </c>
      <c r="C21" s="9">
        <v>10</v>
      </c>
      <c r="D21" s="9">
        <v>10</v>
      </c>
      <c r="E21" s="9">
        <v>3</v>
      </c>
      <c r="F21" s="9">
        <v>3</v>
      </c>
      <c r="G21" s="9">
        <v>12</v>
      </c>
    </row>
    <row r="22" spans="1:7" s="7" customFormat="1" ht="16.5" customHeight="1" x14ac:dyDescent="0.25">
      <c r="A22" s="37" t="s">
        <v>40</v>
      </c>
      <c r="B22" s="9">
        <v>96</v>
      </c>
      <c r="C22" s="9">
        <v>33</v>
      </c>
      <c r="D22" s="9">
        <v>31</v>
      </c>
      <c r="E22" s="9">
        <v>17</v>
      </c>
      <c r="F22" s="9">
        <v>8</v>
      </c>
      <c r="G22" s="9">
        <v>32</v>
      </c>
    </row>
    <row r="23" spans="1:7" s="7" customFormat="1" ht="16.5" customHeight="1" x14ac:dyDescent="0.25">
      <c r="A23" s="36" t="s">
        <v>41</v>
      </c>
      <c r="B23" s="9">
        <v>75</v>
      </c>
      <c r="C23" s="9">
        <v>15</v>
      </c>
      <c r="D23" s="9">
        <v>14</v>
      </c>
      <c r="E23" s="9">
        <v>5</v>
      </c>
      <c r="F23" s="9">
        <v>17</v>
      </c>
      <c r="G23" s="9">
        <v>36</v>
      </c>
    </row>
    <row r="24" spans="1:7" s="7" customFormat="1" ht="16.5" customHeight="1" x14ac:dyDescent="0.25">
      <c r="A24" s="37" t="s">
        <v>42</v>
      </c>
      <c r="B24" s="9">
        <v>85</v>
      </c>
      <c r="C24" s="9">
        <v>14</v>
      </c>
      <c r="D24" s="9">
        <v>14</v>
      </c>
      <c r="E24" s="9">
        <v>6</v>
      </c>
      <c r="F24" s="9">
        <v>4</v>
      </c>
      <c r="G24" s="9">
        <v>34</v>
      </c>
    </row>
    <row r="25" spans="1:7" s="7" customFormat="1" ht="16.5" customHeight="1" x14ac:dyDescent="0.25">
      <c r="A25" s="36" t="s">
        <v>43</v>
      </c>
      <c r="B25" s="9">
        <v>103</v>
      </c>
      <c r="C25" s="9">
        <v>26</v>
      </c>
      <c r="D25" s="9">
        <v>26</v>
      </c>
      <c r="E25" s="9">
        <v>14</v>
      </c>
      <c r="F25" s="9">
        <v>0</v>
      </c>
      <c r="G25" s="9">
        <v>40</v>
      </c>
    </row>
    <row r="26" spans="1:7" s="7" customFormat="1" ht="16.5" customHeight="1" x14ac:dyDescent="0.25">
      <c r="A26" s="37" t="s">
        <v>44</v>
      </c>
      <c r="B26" s="9">
        <v>139</v>
      </c>
      <c r="C26" s="9">
        <v>33</v>
      </c>
      <c r="D26" s="9">
        <v>33</v>
      </c>
      <c r="E26" s="9">
        <v>17</v>
      </c>
      <c r="F26" s="9">
        <v>3</v>
      </c>
      <c r="G26" s="9">
        <v>55</v>
      </c>
    </row>
    <row r="27" spans="1:7" s="7" customFormat="1" ht="16.5" customHeight="1" x14ac:dyDescent="0.25">
      <c r="A27" s="36" t="s">
        <v>45</v>
      </c>
      <c r="B27" s="9">
        <v>59</v>
      </c>
      <c r="C27" s="9">
        <v>14</v>
      </c>
      <c r="D27" s="9">
        <v>14</v>
      </c>
      <c r="E27" s="9">
        <v>7</v>
      </c>
      <c r="F27" s="9">
        <v>2</v>
      </c>
      <c r="G27" s="9">
        <v>25</v>
      </c>
    </row>
    <row r="28" spans="1:7" s="7" customFormat="1" ht="16.5" customHeight="1" x14ac:dyDescent="0.25">
      <c r="A28" s="37" t="s">
        <v>46</v>
      </c>
      <c r="B28" s="9">
        <v>58</v>
      </c>
      <c r="C28" s="9">
        <v>17</v>
      </c>
      <c r="D28" s="9">
        <v>13</v>
      </c>
      <c r="E28" s="9">
        <v>4</v>
      </c>
      <c r="F28" s="9">
        <v>0</v>
      </c>
      <c r="G28" s="9">
        <v>21</v>
      </c>
    </row>
    <row r="29" spans="1:7" s="7" customFormat="1" ht="16.5" customHeight="1" x14ac:dyDescent="0.25">
      <c r="A29" s="36" t="s">
        <v>47</v>
      </c>
      <c r="B29" s="9">
        <v>34</v>
      </c>
      <c r="C29" s="9">
        <v>9</v>
      </c>
      <c r="D29" s="9">
        <v>9</v>
      </c>
      <c r="E29" s="9">
        <v>1</v>
      </c>
      <c r="F29" s="9">
        <v>3</v>
      </c>
      <c r="G29" s="9">
        <v>9</v>
      </c>
    </row>
    <row r="30" spans="1:7" ht="16.5" customHeight="1" x14ac:dyDescent="0.2">
      <c r="A30" s="37" t="s">
        <v>48</v>
      </c>
      <c r="B30" s="9">
        <v>24</v>
      </c>
      <c r="C30" s="9">
        <v>7</v>
      </c>
      <c r="D30" s="9">
        <v>6</v>
      </c>
      <c r="E30" s="9">
        <v>4</v>
      </c>
      <c r="F30" s="9">
        <v>7</v>
      </c>
      <c r="G30" s="9">
        <v>6</v>
      </c>
    </row>
    <row r="31" spans="1:7" ht="16.5" customHeight="1" x14ac:dyDescent="0.25">
      <c r="A31" s="36" t="s">
        <v>49</v>
      </c>
      <c r="B31" s="9">
        <v>93</v>
      </c>
      <c r="C31" s="9">
        <v>18</v>
      </c>
      <c r="D31" s="9">
        <v>17</v>
      </c>
      <c r="E31" s="9">
        <v>5</v>
      </c>
      <c r="F31" s="9">
        <v>5</v>
      </c>
      <c r="G31" s="9">
        <v>39</v>
      </c>
    </row>
    <row r="32" spans="1:7" ht="16.5" customHeight="1" x14ac:dyDescent="0.2">
      <c r="A32" s="37" t="s">
        <v>50</v>
      </c>
      <c r="B32" s="9">
        <v>116</v>
      </c>
      <c r="C32" s="9">
        <v>26</v>
      </c>
      <c r="D32" s="9">
        <v>26</v>
      </c>
      <c r="E32" s="9">
        <v>9</v>
      </c>
      <c r="F32" s="9">
        <v>0</v>
      </c>
      <c r="G32" s="9">
        <v>43</v>
      </c>
    </row>
    <row r="33" spans="1:7" ht="16.5" customHeight="1" x14ac:dyDescent="0.25">
      <c r="A33" s="36" t="s">
        <v>51</v>
      </c>
      <c r="B33" s="9">
        <v>88</v>
      </c>
      <c r="C33" s="9">
        <v>29</v>
      </c>
      <c r="D33" s="9">
        <v>22</v>
      </c>
      <c r="E33" s="9">
        <v>2</v>
      </c>
      <c r="F33" s="9">
        <v>8</v>
      </c>
      <c r="G33" s="9">
        <v>38</v>
      </c>
    </row>
    <row r="34" spans="1:7" ht="16.5" customHeight="1" x14ac:dyDescent="0.25">
      <c r="A34" s="36" t="s">
        <v>52</v>
      </c>
      <c r="B34" s="9">
        <v>491</v>
      </c>
      <c r="C34" s="9">
        <v>192</v>
      </c>
      <c r="D34" s="9">
        <v>184</v>
      </c>
      <c r="E34" s="9">
        <v>26</v>
      </c>
      <c r="F34" s="9">
        <v>33</v>
      </c>
      <c r="G34" s="9">
        <v>133</v>
      </c>
    </row>
    <row r="35" spans="1:7" x14ac:dyDescent="0.2">
      <c r="E35" s="4"/>
      <c r="F35" s="4"/>
      <c r="G35" s="4"/>
    </row>
    <row r="36" spans="1:7" x14ac:dyDescent="0.2">
      <c r="E36" s="4"/>
      <c r="F36" s="4"/>
      <c r="G36" s="4"/>
    </row>
    <row r="37" spans="1:7" x14ac:dyDescent="0.2">
      <c r="E37" s="4"/>
      <c r="F37" s="4"/>
      <c r="G37" s="4"/>
    </row>
    <row r="38" spans="1:7" x14ac:dyDescent="0.2">
      <c r="E38" s="4"/>
      <c r="F38" s="4"/>
      <c r="G38" s="4"/>
    </row>
    <row r="39" spans="1:7" x14ac:dyDescent="0.2">
      <c r="E39" s="4"/>
      <c r="F39" s="4"/>
      <c r="G39" s="4"/>
    </row>
    <row r="40" spans="1:7" x14ac:dyDescent="0.2">
      <c r="E40" s="4"/>
      <c r="F40" s="4"/>
      <c r="G40" s="4"/>
    </row>
    <row r="41" spans="1:7" x14ac:dyDescent="0.2">
      <c r="E41" s="4"/>
      <c r="F41" s="4"/>
      <c r="G41" s="4"/>
    </row>
    <row r="42" spans="1:7" x14ac:dyDescent="0.2">
      <c r="E42" s="4"/>
      <c r="F42" s="4"/>
      <c r="G42" s="4"/>
    </row>
    <row r="43" spans="1:7" x14ac:dyDescent="0.2">
      <c r="E43" s="4"/>
      <c r="F43" s="4"/>
      <c r="G43" s="4"/>
    </row>
    <row r="44" spans="1:7" x14ac:dyDescent="0.2">
      <c r="E44" s="4"/>
      <c r="F44" s="4"/>
      <c r="G44" s="4"/>
    </row>
    <row r="45" spans="1:7" x14ac:dyDescent="0.2">
      <c r="E45" s="4"/>
      <c r="F45" s="4"/>
      <c r="G45" s="4"/>
    </row>
    <row r="46" spans="1:7" x14ac:dyDescent="0.2">
      <c r="E46" s="4"/>
      <c r="F46" s="4"/>
      <c r="G46" s="4"/>
    </row>
    <row r="47" spans="1:7" x14ac:dyDescent="0.2">
      <c r="E47" s="4"/>
      <c r="F47" s="4"/>
      <c r="G47" s="4"/>
    </row>
    <row r="48" spans="1:7" x14ac:dyDescent="0.2">
      <c r="E48" s="4"/>
      <c r="F48" s="4"/>
      <c r="G48" s="4"/>
    </row>
    <row r="49" spans="5:7" x14ac:dyDescent="0.2">
      <c r="E49" s="4"/>
      <c r="F49" s="4"/>
      <c r="G49" s="4"/>
    </row>
    <row r="50" spans="5:7" x14ac:dyDescent="0.2">
      <c r="E50" s="4"/>
      <c r="F50" s="4"/>
      <c r="G50" s="4"/>
    </row>
    <row r="51" spans="5:7" x14ac:dyDescent="0.2">
      <c r="E51" s="4"/>
      <c r="F51" s="4"/>
      <c r="G51" s="4"/>
    </row>
    <row r="52" spans="5:7" x14ac:dyDescent="0.2">
      <c r="E52" s="4"/>
      <c r="F52" s="4"/>
      <c r="G52" s="4"/>
    </row>
    <row r="53" spans="5:7" x14ac:dyDescent="0.2">
      <c r="E53" s="4"/>
      <c r="F53" s="4"/>
      <c r="G53" s="4"/>
    </row>
    <row r="54" spans="5:7" x14ac:dyDescent="0.2">
      <c r="E54" s="4"/>
      <c r="F54" s="4"/>
      <c r="G54" s="4"/>
    </row>
    <row r="55" spans="5:7" x14ac:dyDescent="0.2">
      <c r="E55" s="4"/>
      <c r="F55" s="4"/>
      <c r="G55" s="4"/>
    </row>
    <row r="56" spans="5:7" x14ac:dyDescent="0.2">
      <c r="E56" s="4"/>
      <c r="F56" s="4"/>
      <c r="G56" s="4"/>
    </row>
    <row r="57" spans="5:7" x14ac:dyDescent="0.2">
      <c r="E57" s="4"/>
      <c r="F57" s="4"/>
      <c r="G57" s="4"/>
    </row>
    <row r="58" spans="5:7" x14ac:dyDescent="0.2">
      <c r="E58" s="4"/>
      <c r="F58" s="4"/>
      <c r="G58" s="4"/>
    </row>
    <row r="59" spans="5:7" x14ac:dyDescent="0.2">
      <c r="E59" s="4"/>
      <c r="F59" s="4"/>
      <c r="G59" s="4"/>
    </row>
    <row r="60" spans="5:7" x14ac:dyDescent="0.2">
      <c r="E60" s="4"/>
      <c r="F60" s="4"/>
      <c r="G60" s="4"/>
    </row>
    <row r="61" spans="5:7" x14ac:dyDescent="0.2">
      <c r="E61" s="4"/>
      <c r="F61" s="4"/>
      <c r="G61" s="4"/>
    </row>
    <row r="62" spans="5:7" x14ac:dyDescent="0.2">
      <c r="E62" s="4"/>
      <c r="F62" s="4"/>
      <c r="G62" s="4"/>
    </row>
    <row r="63" spans="5:7" x14ac:dyDescent="0.2">
      <c r="E63" s="4"/>
      <c r="F63" s="4"/>
      <c r="G63" s="4"/>
    </row>
    <row r="64" spans="5:7" x14ac:dyDescent="0.2">
      <c r="E64" s="4"/>
      <c r="F64" s="4"/>
      <c r="G64" s="4"/>
    </row>
    <row r="65" spans="5:7" x14ac:dyDescent="0.2">
      <c r="E65" s="4"/>
      <c r="F65" s="4"/>
      <c r="G65" s="4"/>
    </row>
    <row r="66" spans="5:7" x14ac:dyDescent="0.2">
      <c r="E66" s="4"/>
      <c r="F66" s="4"/>
      <c r="G66" s="4"/>
    </row>
    <row r="67" spans="5:7" x14ac:dyDescent="0.2">
      <c r="E67" s="4"/>
      <c r="F67" s="4"/>
      <c r="G67" s="4"/>
    </row>
    <row r="68" spans="5:7" x14ac:dyDescent="0.2">
      <c r="E68" s="4"/>
      <c r="F68" s="4"/>
      <c r="G68" s="4"/>
    </row>
    <row r="69" spans="5:7" x14ac:dyDescent="0.2">
      <c r="E69" s="4"/>
      <c r="F69" s="4"/>
      <c r="G69" s="4"/>
    </row>
    <row r="70" spans="5:7" x14ac:dyDescent="0.2">
      <c r="E70" s="4"/>
      <c r="F70" s="4"/>
      <c r="G70" s="4"/>
    </row>
    <row r="71" spans="5:7" x14ac:dyDescent="0.2">
      <c r="E71" s="4"/>
      <c r="F71" s="4"/>
      <c r="G71" s="4"/>
    </row>
    <row r="72" spans="5:7" x14ac:dyDescent="0.2">
      <c r="E72" s="4"/>
      <c r="F72" s="4"/>
      <c r="G72" s="4"/>
    </row>
    <row r="73" spans="5:7" x14ac:dyDescent="0.2">
      <c r="E73" s="4"/>
      <c r="F73" s="4"/>
      <c r="G73" s="4"/>
    </row>
    <row r="74" spans="5:7" x14ac:dyDescent="0.2">
      <c r="E74" s="4"/>
      <c r="F74" s="4"/>
      <c r="G74" s="4"/>
    </row>
    <row r="75" spans="5:7" x14ac:dyDescent="0.2">
      <c r="E75" s="4"/>
      <c r="F75" s="4"/>
      <c r="G75" s="4"/>
    </row>
    <row r="76" spans="5:7" x14ac:dyDescent="0.2">
      <c r="E76" s="4"/>
      <c r="F76" s="4"/>
      <c r="G76" s="4"/>
    </row>
    <row r="77" spans="5:7" x14ac:dyDescent="0.2">
      <c r="E77" s="4"/>
      <c r="F77" s="4"/>
      <c r="G77" s="4"/>
    </row>
    <row r="78" spans="5:7" x14ac:dyDescent="0.2">
      <c r="E78" s="4"/>
      <c r="F78" s="4"/>
      <c r="G78" s="4"/>
    </row>
    <row r="79" spans="5:7" x14ac:dyDescent="0.2">
      <c r="E79" s="4"/>
      <c r="F79" s="4"/>
      <c r="G79" s="4"/>
    </row>
    <row r="80" spans="5:7" x14ac:dyDescent="0.2">
      <c r="E80" s="4"/>
      <c r="F80" s="4"/>
      <c r="G80" s="4"/>
    </row>
    <row r="81" spans="5:7" x14ac:dyDescent="0.2">
      <c r="E81" s="4"/>
      <c r="F81" s="4"/>
      <c r="G81" s="4"/>
    </row>
    <row r="82" spans="5:7" x14ac:dyDescent="0.2">
      <c r="E82" s="4"/>
      <c r="F82" s="4"/>
      <c r="G82" s="4"/>
    </row>
    <row r="83" spans="5:7" x14ac:dyDescent="0.2">
      <c r="E83" s="4"/>
      <c r="F83" s="4"/>
      <c r="G83" s="4"/>
    </row>
    <row r="84" spans="5:7" x14ac:dyDescent="0.2">
      <c r="E84" s="4"/>
      <c r="F84" s="4"/>
      <c r="G84" s="4"/>
    </row>
  </sheetData>
  <mergeCells count="1">
    <mergeCell ref="A1:G1"/>
  </mergeCells>
  <phoneticPr fontId="37" type="noConversion"/>
  <pageMargins left="0.19685039370078741" right="0.19685039370078741" top="0.19685039370078741" bottom="0" header="0" footer="0.31496062992125984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1</vt:lpstr>
      <vt:lpstr>2</vt:lpstr>
      <vt:lpstr>'1'!Область_друку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</dc:creator>
  <cp:lastModifiedBy>admin</cp:lastModifiedBy>
  <cp:lastPrinted>2019-09-12T13:44:10Z</cp:lastPrinted>
  <dcterms:created xsi:type="dcterms:W3CDTF">2010-03-23T15:09:25Z</dcterms:created>
  <dcterms:modified xsi:type="dcterms:W3CDTF">2020-01-28T09:40:31Z</dcterms:modified>
</cp:coreProperties>
</file>