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1170" yWindow="1170" windowWidth="20865" windowHeight="1399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52" l="1"/>
  <c r="D18" i="52"/>
  <c r="E18" i="52"/>
  <c r="E17" i="52"/>
  <c r="D17" i="52"/>
  <c r="E16" i="52"/>
  <c r="E11" i="52"/>
  <c r="D11" i="52"/>
  <c r="E10" i="52"/>
  <c r="D10" i="52"/>
  <c r="E9" i="52"/>
  <c r="D9" i="52"/>
  <c r="E8" i="52"/>
  <c r="D8" i="52"/>
  <c r="E7" i="52"/>
  <c r="D7" i="52"/>
</calcChain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<sst xmlns="http://schemas.openxmlformats.org/spreadsheetml/2006/main" count="63" uniqueCount="58">
  <si>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</si>
  <si>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</si>
  <si>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</si>
  <si>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</si>
  <si>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</si>
  <si>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</si>
  <si>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</si>
  <si>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</si>
  <si>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</si>
  <si>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</si>
  <si>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</si>
  <si>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</si>
  <si>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</si>
  <si>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</si>
  <si>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</si>
  <si>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</si>
  <si>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</si>
  <si>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</si>
  <si>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</si>
  <si>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</si>
  <si>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</si>
  <si>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</si>
  <si>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</si>
  <si>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</si>
  <si>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</si>
  <si>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</si>
  <si>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</si>
  <si>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</si>
  <si>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</si>
  <si>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</si>
  <si>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</si>
  <si>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</si>
  <si>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</si>
  <si>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</si>
  <si>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</si>
  <si>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</si>
  <si>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</si>
  <si>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</si>
  <si>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</si>
  <si>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</si>
  <si>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</si>
  <si>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</si>
  <si>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</si>
  <si>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</si>
  <si>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</si>
  <si>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</si>
  <si>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</si>
  <si>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</si>
  <si>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</si>
  <si>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</si>
  <si>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</si>
  <si>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</si>
  <si>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</si>
  <si>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на
1 лютого
2020 р.</t>
  </si>
  <si>
    <t>січень
 2019 р.</t>
  </si>
  <si>
    <t>на
1 лютого
2019 р.</t>
  </si>
  <si>
    <t>січень                              2020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</si>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</sst>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0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9" fillId="21" borderId="0" applyNumberFormat="0" applyBorder="0" applyAlignment="0" applyProtection="0"/>
    <xf numFmtId="0" fontId="14" fillId="20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8" fillId="0" borderId="6" applyNumberFormat="0" applyFill="0" applyAlignment="0" applyProtection="0"/>
    <xf numFmtId="0" fontId="20" fillId="3" borderId="0" applyNumberFormat="0" applyBorder="0" applyAlignment="0" applyProtection="0"/>
    <xf numFmtId="0" fontId="1" fillId="22" borderId="7" applyNumberFormat="0" applyFont="0" applyAlignment="0" applyProtection="0"/>
    <xf numFmtId="0" fontId="13" fillId="20" borderId="2" applyNumberFormat="0" applyAlignment="0" applyProtection="0"/>
    <xf numFmtId="0" fontId="19" fillId="21" borderId="0" applyNumberFormat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</cellStyleXfs>
  <cellXfs count="64">
    <xf numFmtId="0" fontId="0" fillId="0" borderId="0" xfId="0"/>
    <xf numFmtId="0" fontId="29" fillId="0" borderId="0" xfId="36" applyFont="1" applyFill="1" applyBorder="1" applyAlignment="1">
      <alignment horizontal="center" vertical="top" wrapText="1"/>
    </xf>
    <xf numFmtId="0" fontId="28" fillId="0" borderId="9" xfId="32" applyFont="1" applyFill="1" applyBorder="1" applyAlignment="1">
      <alignment horizontal="center" vertical="center"/>
    </xf>
    <xf numFmtId="0" fontId="4" fillId="0" borderId="11" xfId="33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</xf>
    <xf numFmtId="0" fontId="30" fillId="0" borderId="0" xfId="35" applyFont="1" applyFill="1" applyAlignment="1">
      <alignment horizontal="center" vertical="top" wrapText="1"/>
    </xf>
    <xf numFmtId="0" fontId="30" fillId="0" borderId="0" xfId="33" applyFont="1" applyFill="1" applyAlignment="1">
      <alignment horizontal="center" vertical="top" wrapText="1"/>
    </xf>
    <xf numFmtId="0" fontId="28" fillId="0" borderId="18" xfId="32" applyFont="1" applyFill="1" applyBorder="1" applyAlignment="1">
      <alignment horizontal="center" vertical="center"/>
    </xf>
    <xf numFmtId="0" fontId="28" fillId="0" borderId="17" xfId="32" applyFont="1" applyFill="1" applyBorder="1" applyAlignment="1">
      <alignment horizontal="center" vertical="center"/>
    </xf>
    <xf numFmtId="0" fontId="5" fillId="0" borderId="9" xfId="32" applyFont="1" applyFill="1" applyBorder="1" applyAlignment="1">
      <alignment horizontal="center" vertical="center" wrapText="1"/>
    </xf>
    <xf numFmtId="0" fontId="4" fillId="0" borderId="9" xfId="32" applyFont="1" applyFill="1" applyBorder="1" applyAlignment="1">
      <alignment horizontal="center" vertical="center" wrapText="1"/>
    </xf>
    <xf numFmtId="0" fontId="33" fillId="0" borderId="13" xfId="32" applyFont="1" applyFill="1" applyBorder="1" applyAlignment="1">
      <alignment horizontal="center" vertical="center" wrapText="1"/>
    </xf>
    <xf numFmtId="0" fontId="33" fillId="0" borderId="16" xfId="32" applyFont="1" applyFill="1" applyBorder="1" applyAlignment="1">
      <alignment horizontal="center" vertical="center" wrapText="1"/>
    </xf>
    <xf numFmtId="0" fontId="33" fillId="0" borderId="8" xfId="32" applyFont="1" applyFill="1" applyBorder="1" applyAlignment="1">
      <alignment horizontal="center" vertical="center" wrapText="1"/>
    </xf>
    <xf numFmtId="0" fontId="33" fillId="0" borderId="15" xfId="32" applyFont="1" applyFill="1" applyBorder="1" applyAlignment="1">
      <alignment horizontal="center" vertical="center" wrapText="1"/>
    </xf>
    <xf numFmtId="0" fontId="33" fillId="0" borderId="12" xfId="32" applyFont="1" applyFill="1" applyBorder="1" applyAlignment="1">
      <alignment horizontal="center" vertical="center" wrapText="1"/>
    </xf>
    <xf numFmtId="0" fontId="33" fillId="0" borderId="14" xfId="32" applyFont="1" applyFill="1" applyBorder="1" applyAlignment="1">
      <alignment horizontal="center" vertical="center" wrapText="1"/>
    </xf>
    <xf numFmtId="0" fontId="22" fillId="0" borderId="8" xfId="36" applyFont="1" applyFill="1" applyBorder="1" applyAlignment="1">
      <alignment horizontal="center" vertical="top"/>
    </xf>
    <xf numFmtId="0" fontId="23" fillId="0" borderId="0" xfId="36" applyFont="1" applyFill="1" applyAlignment="1">
      <alignment vertical="top"/>
    </xf>
    <xf numFmtId="0" fontId="23" fillId="0" borderId="0" xfId="36" applyFont="1" applyFill="1"/>
    <xf numFmtId="0" fontId="7" fillId="0" borderId="0" xfId="34" applyFont="1" applyFill="1"/>
    <xf numFmtId="0" fontId="6" fillId="0" borderId="0" xfId="36" applyFont="1" applyFill="1" applyBorder="1"/>
    <xf numFmtId="0" fontId="27" fillId="0" borderId="0" xfId="36" applyFont="1" applyFill="1" applyAlignment="1">
      <alignment horizontal="center" vertical="center" wrapText="1"/>
    </xf>
    <xf numFmtId="0" fontId="26" fillId="0" borderId="0" xfId="36" applyFont="1" applyFill="1"/>
    <xf numFmtId="0" fontId="26" fillId="0" borderId="0" xfId="36" applyFont="1" applyFill="1" applyAlignment="1">
      <alignment horizontal="center" vertical="top"/>
    </xf>
    <xf numFmtId="3" fontId="26" fillId="0" borderId="9" xfId="36" applyNumberFormat="1" applyFont="1" applyFill="1" applyBorder="1" applyAlignment="1">
      <alignment horizontal="center" vertical="center"/>
    </xf>
    <xf numFmtId="0" fontId="35" fillId="0" borderId="0" xfId="35" applyFont="1" applyFill="1" applyAlignment="1">
      <alignment vertical="center" wrapText="1"/>
    </xf>
    <xf numFmtId="0" fontId="31" fillId="0" borderId="0" xfId="35" applyFont="1" applyFill="1" applyAlignment="1">
      <alignment horizontal="right" vertical="center" wrapText="1"/>
    </xf>
    <xf numFmtId="0" fontId="28" fillId="0" borderId="9" xfId="32" applyFont="1" applyFill="1" applyBorder="1" applyAlignment="1">
      <alignment horizontal="center" vertical="center"/>
    </xf>
    <xf numFmtId="0" fontId="28" fillId="0" borderId="9" xfId="32" applyFont="1" applyFill="1" applyBorder="1" applyAlignment="1">
      <alignment horizontal="center" vertical="center" wrapText="1"/>
    </xf>
    <xf numFmtId="0" fontId="3" fillId="0" borderId="9" xfId="35" applyFont="1" applyFill="1" applyBorder="1" applyAlignment="1">
      <alignment horizontal="center" vertical="center" wrapText="1"/>
    </xf>
    <xf numFmtId="167" fontId="4" fillId="0" borderId="9" xfId="32" applyNumberFormat="1" applyFont="1" applyFill="1" applyBorder="1" applyAlignment="1">
      <alignment horizontal="center" vertical="center"/>
    </xf>
    <xf numFmtId="3" fontId="35" fillId="0" borderId="0" xfId="33" applyNumberFormat="1" applyFont="1" applyFill="1"/>
    <xf numFmtId="0" fontId="35" fillId="0" borderId="0" xfId="33" applyFont="1" applyFill="1"/>
    <xf numFmtId="0" fontId="8" fillId="0" borderId="10" xfId="36" applyFont="1" applyFill="1" applyBorder="1" applyAlignment="1">
      <alignment horizontal="center" vertical="center" wrapText="1"/>
    </xf>
    <xf numFmtId="0" fontId="25" fillId="0" borderId="9" xfId="36" applyFont="1" applyFill="1" applyBorder="1" applyAlignment="1">
      <alignment horizontal="center" vertical="center" wrapText="1"/>
    </xf>
    <xf numFmtId="0" fontId="9" fillId="0" borderId="0" xfId="36" applyFont="1" applyFill="1" applyBorder="1" applyAlignment="1">
      <alignment horizontal="center" vertical="top"/>
    </xf>
    <xf numFmtId="0" fontId="34" fillId="0" borderId="9" xfId="36" applyFont="1" applyFill="1" applyBorder="1" applyAlignment="1">
      <alignment horizontal="center" vertical="center" wrapText="1"/>
    </xf>
    <xf numFmtId="1" fontId="34" fillId="0" borderId="9" xfId="36" applyNumberFormat="1" applyFont="1" applyFill="1" applyBorder="1" applyAlignment="1">
      <alignment horizontal="center" vertical="center" wrapText="1"/>
    </xf>
    <xf numFmtId="0" fontId="34" fillId="0" borderId="0" xfId="36" applyFont="1" applyFill="1" applyAlignment="1">
      <alignment vertical="center" wrapText="1"/>
    </xf>
    <xf numFmtId="1" fontId="4" fillId="0" borderId="9" xfId="32" applyNumberFormat="1" applyFont="1" applyFill="1" applyBorder="1" applyAlignment="1">
      <alignment horizontal="center" vertical="center"/>
    </xf>
    <xf numFmtId="3" fontId="32" fillId="0" borderId="9" xfId="33" applyNumberFormat="1" applyFont="1" applyFill="1" applyBorder="1" applyAlignment="1">
      <alignment horizontal="center" vertical="center" wrapText="1"/>
    </xf>
    <xf numFmtId="0" fontId="4" fillId="0" borderId="9" xfId="35" applyFont="1" applyFill="1" applyBorder="1" applyAlignment="1">
      <alignment vertical="center" wrapText="1"/>
    </xf>
    <xf numFmtId="1" fontId="4" fillId="0" borderId="9" xfId="33" applyNumberFormat="1" applyFont="1" applyFill="1" applyBorder="1" applyAlignment="1">
      <alignment horizontal="center" vertical="center" wrapText="1"/>
    </xf>
    <xf numFmtId="168" fontId="32" fillId="0" borderId="9" xfId="33" applyNumberFormat="1" applyFont="1" applyFill="1" applyBorder="1" applyAlignment="1">
      <alignment horizontal="center" vertical="center" wrapText="1"/>
    </xf>
    <xf numFmtId="0" fontId="4" fillId="0" borderId="9" xfId="33" applyFont="1" applyFill="1" applyBorder="1" applyAlignment="1">
      <alignment horizontal="left" vertical="center" wrapText="1"/>
    </xf>
    <xf numFmtId="0" fontId="4" fillId="0" borderId="9" xfId="32" applyFont="1" applyFill="1" applyBorder="1" applyAlignment="1">
      <alignment vertical="center" wrapText="1"/>
    </xf>
    <xf numFmtId="3" fontId="4" fillId="0" borderId="9" xfId="32" applyNumberFormat="1" applyFont="1" applyFill="1" applyBorder="1" applyAlignment="1">
      <alignment horizontal="center" vertical="center" wrapText="1"/>
    </xf>
    <xf numFmtId="0" fontId="4" fillId="0" borderId="9" xfId="33" applyFont="1" applyFill="1" applyBorder="1" applyAlignment="1">
      <alignment wrapText="1"/>
    </xf>
    <xf numFmtId="3" fontId="36" fillId="0" borderId="9" xfId="33" applyNumberFormat="1" applyFont="1" applyFill="1" applyBorder="1" applyAlignment="1">
      <alignment horizontal="center" vertical="center"/>
    </xf>
    <xf numFmtId="1" fontId="4" fillId="0" borderId="9" xfId="33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fill" vertical="top" wrapText="1"/>
    </xf>
    <xf numFmtId="0" fontId="38" fillId="0" borderId="11" xfId="0" applyFont="1" applyBorder="1" applyAlignment="1">
      <alignment horizontal="fill"/>
    </xf>
    <xf numFmtId="0" fontId="38" fillId="0" borderId="11" xfId="0" applyFont="1" applyBorder="1" applyAlignment="1">
      <alignment horizontal="fill" vertical="top" wrapText="1"/>
    </xf>
    <xf numFmtId="0" fontId="25" fillId="0" borderId="9" xfId="36" applyFont="1" applyFill="1" applyBorder="1" applyAlignment="1">
      <alignment horizontal="center"/>
    </xf>
    <xf numFmtId="3" fontId="25" fillId="0" borderId="9" xfId="36" applyNumberFormat="1" applyFont="1" applyFill="1" applyBorder="1" applyAlignment="1">
      <alignment horizontal="center" vertical="center"/>
    </xf>
    <xf numFmtId="0" fontId="3" fillId="0" borderId="0" xfId="33" applyFont="1" applyFill="1"/>
    <xf numFmtId="0" fontId="3" fillId="0" borderId="0" xfId="35" applyFont="1" applyFill="1" applyBorder="1" applyAlignment="1">
      <alignment vertical="center" wrapText="1"/>
    </xf>
    <xf numFmtId="0" fontId="3" fillId="0" borderId="0" xfId="35" applyFont="1" applyFill="1" applyAlignment="1">
      <alignment vertical="center" wrapText="1"/>
    </xf>
    <xf numFmtId="0" fontId="24" fillId="0" borderId="0" xfId="35" applyFont="1" applyFill="1" applyAlignment="1">
      <alignment vertical="center" wrapText="1"/>
    </xf>
    <xf numFmtId="3" fontId="3" fillId="0" borderId="0" xfId="35" applyNumberFormat="1" applyFont="1" applyFill="1" applyAlignment="1">
      <alignment vertical="center" wrapText="1"/>
    </xf>
    <xf numFmtId="1" fontId="42" fillId="0" borderId="9" xfId="33" applyNumberFormat="1" applyFont="1" applyFill="1" applyBorder="1" applyAlignment="1">
      <alignment horizontal="center" vertical="center" wrapText="1"/>
    </xf>
    <xf numFmtId="3" fontId="42" fillId="0" borderId="9" xfId="32" applyNumberFormat="1" applyFont="1" applyFill="1" applyBorder="1" applyAlignment="1">
      <alignment horizontal="center" vertical="center" wrapText="1"/>
    </xf>
    <xf numFmtId="3" fontId="42" fillId="0" borderId="9" xfId="33" applyNumberFormat="1" applyFont="1" applyFill="1" applyBorder="1" applyAlignment="1">
      <alignment horizontal="center" vertical="center"/>
    </xf>
  </cellXfs>
  <cellStyles count="72">
    <cellStyle name="20% - Акцент1" xfId="49" hidden="1"/>
    <cellStyle name="20% - Акцент2" xfId="53" hidden="1"/>
    <cellStyle name="20% - Акцент3" xfId="57" hidden="1"/>
    <cellStyle name="20% - Акцент4" xfId="61" hidden="1"/>
    <cellStyle name="20% - Акцент5" xfId="65" hidden="1"/>
    <cellStyle name="20% - Акцент6" xfId="69" hidden="1"/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- Акцент1" xfId="50" hidden="1"/>
    <cellStyle name="40% - Акцент2" xfId="54" hidden="1"/>
    <cellStyle name="40% - Акцент3" xfId="58" hidden="1"/>
    <cellStyle name="40% - Акцент4" xfId="62" hidden="1"/>
    <cellStyle name="40% - Акцент5" xfId="66" hidden="1"/>
    <cellStyle name="40% - Акцент6" xfId="70" hidden="1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- Акцент1" xfId="51" hidden="1"/>
    <cellStyle name="60% - Акцент2" xfId="55" hidden="1"/>
    <cellStyle name="60% - Акцент3" xfId="59" hidden="1"/>
    <cellStyle name="60% - Акцент4" xfId="63" hidden="1"/>
    <cellStyle name="60% - Акцент5" xfId="67" hidden="1"/>
    <cellStyle name="60% - Акцент6" xfId="71" hidden="1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1" xfId="48" hidden="1"/>
    <cellStyle name="Акцент2" xfId="52" hidden="1"/>
    <cellStyle name="Акцент3" xfId="56" hidden="1"/>
    <cellStyle name="Акцент4" xfId="60" hidden="1"/>
    <cellStyle name="Акцент5" xfId="64" hidden="1"/>
    <cellStyle name="Акцент6" xfId="68" hidden="1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ывод" xfId="40"/>
    <cellStyle name="Вычисление" xfId="31"/>
    <cellStyle name="Заголовок 1" xfId="25" builtinId="16" customBuiltin="1"/>
    <cellStyle name="Заголовок 2" xfId="26" builtinId="17" customBuiltin="1"/>
    <cellStyle name="Заголовок 3" xfId="27" builtinId="18" customBuiltin="1"/>
    <cellStyle name="Заголовок 4" xfId="28" builtinId="19" customBuiltin="1"/>
    <cellStyle name="Звичайний 2 2" xfId="29"/>
    <cellStyle name="Итог" xfId="37"/>
    <cellStyle name="Нейтральный" xfId="47" builtinId="28" hidden="1"/>
    <cellStyle name="Нейтральный" xfId="30"/>
    <cellStyle name="Обычный" xfId="0" builtinId="0"/>
    <cellStyle name="Обычный 6" xfId="32"/>
    <cellStyle name="Обычный_4 категории вмесмте СОЦ_УРАЗЛИВІ__ТАБО_4 категорії Квота!!!_2014 рік" xfId="33"/>
    <cellStyle name="Обычный_АктЗах_5%квот Оксана" xfId="34"/>
    <cellStyle name="Обычный_Перевірка_Молодь_до 18 років" xfId="35"/>
    <cellStyle name="Обычный_Табл. 3.15" xfId="36"/>
    <cellStyle name="Плохой" xfId="38"/>
    <cellStyle name="Пояснение" xfId="43"/>
    <cellStyle name="Примечание" xfId="39"/>
    <cellStyle name="Середній" xfId="41"/>
    <cellStyle name="Стиль 1" xfId="42"/>
    <cellStyle name="Тысячи [0]_Анализ" xfId="44"/>
    <cellStyle name="Тысячи_Анализ" xfId="45"/>
    <cellStyle name="ФинᎰнсовый_Лист1 (3)_1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6</xdr:row>
      <xdr:rowOff>9525</xdr:rowOff>
    </xdr:from>
    <xdr:to>
      <xdr:col>1</xdr:col>
      <xdr:colOff>600075</xdr:colOff>
      <xdr:row>6</xdr:row>
      <xdr:rowOff>9525</xdr:rowOff>
    </xdr:to>
    <xdr:sp macro="" textlink="">
      <xdr:nvSpPr>
        <xdr:cNvPr id="7171" name="Text Box 1027">
          <a:extLst>
            <a:ext uri="{FF2B5EF4-FFF2-40B4-BE49-F238E27FC236}">
              <a16:creationId xmlns:a16="http://schemas.microsoft.com/office/drawing/2014/main" xmlns="" id="{E869420E-1469-4140-9482-D5F91A50DA39}"/>
            </a:ext>
          </a:extLst>
        </xdr:cNvPr>
        <xdr:cNvSpPr txBox="1">
          <a:spLocks noChangeArrowheads="1"/>
        </xdr:cNvSpPr>
      </xdr:nvSpPr>
      <xdr:spPr bwMode="auto">
        <a:xfrm>
          <a:off x="1638300" y="19335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19050</xdr:rowOff>
    </xdr:from>
    <xdr:to>
      <xdr:col>1</xdr:col>
      <xdr:colOff>600075</xdr:colOff>
      <xdr:row>6</xdr:row>
      <xdr:rowOff>19050</xdr:rowOff>
    </xdr:to>
    <xdr:sp macro="" textlink="">
      <xdr:nvSpPr>
        <xdr:cNvPr id="7170" name="Text Box 1026">
          <a:extLst>
            <a:ext uri="{FF2B5EF4-FFF2-40B4-BE49-F238E27FC236}">
              <a16:creationId xmlns:a16="http://schemas.microsoft.com/office/drawing/2014/main" xmlns="" id="{632E1241-6165-4CAA-80AE-E76B053DF9EF}"/>
            </a:ext>
          </a:extLst>
        </xdr:cNvPr>
        <xdr:cNvSpPr txBox="1">
          <a:spLocks noChangeArrowheads="1"/>
        </xdr:cNvSpPr>
      </xdr:nvSpPr>
      <xdr:spPr bwMode="auto">
        <a:xfrm>
          <a:off x="1638300" y="19431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28575</xdr:rowOff>
    </xdr:from>
    <xdr:to>
      <xdr:col>1</xdr:col>
      <xdr:colOff>600075</xdr:colOff>
      <xdr:row>6</xdr:row>
      <xdr:rowOff>28575</xdr:rowOff>
    </xdr:to>
    <xdr:sp macro="" textlink="">
      <xdr:nvSpPr>
        <xdr:cNvPr id="7169" name="Text Box 1025">
          <a:extLst>
            <a:ext uri="{FF2B5EF4-FFF2-40B4-BE49-F238E27FC236}">
              <a16:creationId xmlns:a16="http://schemas.microsoft.com/office/drawing/2014/main" xmlns="" id="{94BB6437-FC63-4944-8A24-C9A30B6CE523}"/>
            </a:ext>
          </a:extLst>
        </xdr:cNvPr>
        <xdr:cNvSpPr txBox="1">
          <a:spLocks noChangeArrowheads="1"/>
        </xdr:cNvSpPr>
      </xdr:nvSpPr>
      <xdr:spPr bwMode="auto">
        <a:xfrm>
          <a:off x="1638300" y="19526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</xdr:row>
      <xdr:rowOff>0</xdr:rowOff>
    </xdr:from>
    <xdr:to>
      <xdr:col>1</xdr:col>
      <xdr:colOff>600075</xdr:colOff>
      <xdr:row>6</xdr:row>
      <xdr:rowOff>0</xdr:rowOff>
    </xdr:to>
    <xdr:sp macro="" textlink="">
      <xdr:nvSpPr>
        <xdr:cNvPr id="7172" name="Text Box 1028">
          <a:extLst>
            <a:ext uri="{FF2B5EF4-FFF2-40B4-BE49-F238E27FC236}">
              <a16:creationId xmlns:a16="http://schemas.microsoft.com/office/drawing/2014/main" xmlns="" id="{DFC22CAB-786A-44E3-B1B7-11ED03BFEBEA}"/>
            </a:ext>
          </a:extLst>
        </xdr:cNvPr>
        <xdr:cNvSpPr txBox="1">
          <a:spLocks noChangeArrowheads="1"/>
        </xdr:cNvSpPr>
      </xdr:nvSpPr>
      <xdr:spPr bwMode="auto">
        <a:xfrm>
          <a:off x="1638300" y="192405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4" name="Text Box 1030">
          <a:extLst>
            <a:ext uri="{FF2B5EF4-FFF2-40B4-BE49-F238E27FC236}">
              <a16:creationId xmlns:a16="http://schemas.microsoft.com/office/drawing/2014/main" xmlns="" id="{979AA0E8-19A9-46B2-9B9D-0D987BDF03C2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8</xdr:row>
      <xdr:rowOff>0</xdr:rowOff>
    </xdr:from>
    <xdr:to>
      <xdr:col>4</xdr:col>
      <xdr:colOff>466725</xdr:colOff>
      <xdr:row>8</xdr:row>
      <xdr:rowOff>200025</xdr:rowOff>
    </xdr:to>
    <xdr:sp macro="" textlink="">
      <xdr:nvSpPr>
        <xdr:cNvPr id="7173" name="Text Box 1029">
          <a:extLst>
            <a:ext uri="{FF2B5EF4-FFF2-40B4-BE49-F238E27FC236}">
              <a16:creationId xmlns:a16="http://schemas.microsoft.com/office/drawing/2014/main" xmlns="" id="{B13F0BBB-10F1-4AC0-BC7F-3EE06CFA446E}"/>
            </a:ext>
          </a:extLst>
        </xdr:cNvPr>
        <xdr:cNvSpPr txBox="1">
          <a:spLocks noChangeArrowheads="1"/>
        </xdr:cNvSpPr>
      </xdr:nvSpPr>
      <xdr:spPr bwMode="auto">
        <a:xfrm>
          <a:off x="6019800" y="2343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19"/>
  <sheetViews>
    <sheetView tabSelected="1" view="pageBreakPreview" zoomScale="70" zoomScaleNormal="70" workbookViewId="0">
      <selection activeCell="F27" sqref="F27"/>
    </sheetView>
  </sheetViews>
  <sheetFormatPr defaultColWidth="8" defaultRowHeight="12.75" x14ac:dyDescent="0.2"/>
  <cols>
    <col min="1" max="1" width="85.42578125" style="56" customWidth="1"/>
    <col min="2" max="3" width="18.7109375" style="33" customWidth="1"/>
    <col min="4" max="4" width="11.7109375" style="56" customWidth="1"/>
    <col min="5" max="5" width="14.140625" style="56" customWidth="1"/>
    <col min="6" max="16384" width="8" style="56"/>
  </cols>
  <sheetData>
    <row r="1" spans="1:14" ht="27" customHeight="1" x14ac:dyDescent="0.2">
      <c r="A1" s="6" t="s">
        <v>23</v>
      </c>
      <c r="B1" s="6"/>
      <c r="C1" s="6"/>
      <c r="D1" s="6"/>
      <c r="E1" s="6"/>
    </row>
    <row r="2" spans="1:14" ht="28.5" customHeight="1" x14ac:dyDescent="0.2">
      <c r="A2" s="5" t="s">
        <v>9</v>
      </c>
      <c r="B2" s="5"/>
      <c r="C2" s="5"/>
      <c r="D2" s="5"/>
      <c r="E2" s="5"/>
    </row>
    <row r="3" spans="1:14" s="58" customFormat="1" ht="12" customHeight="1" x14ac:dyDescent="0.2">
      <c r="A3" s="57"/>
      <c r="B3" s="26"/>
      <c r="C3" s="27"/>
      <c r="D3" s="27"/>
      <c r="E3" s="27"/>
    </row>
    <row r="4" spans="1:14" s="58" customFormat="1" ht="23.25" customHeight="1" x14ac:dyDescent="0.2">
      <c r="A4" s="10" t="s">
        <v>10</v>
      </c>
      <c r="B4" s="4" t="s">
        <v>54</v>
      </c>
      <c r="C4" s="4" t="s">
        <v>56</v>
      </c>
      <c r="D4" s="2" t="s">
        <v>11</v>
      </c>
      <c r="E4" s="2"/>
    </row>
    <row r="5" spans="1:14" s="58" customFormat="1" ht="40.5" x14ac:dyDescent="0.2">
      <c r="A5" s="10"/>
      <c r="B5" s="3"/>
      <c r="C5" s="3"/>
      <c r="D5" s="28" t="s">
        <v>0</v>
      </c>
      <c r="E5" s="29" t="s">
        <v>19</v>
      </c>
    </row>
    <row r="6" spans="1:14" s="59" customFormat="1" ht="12" customHeight="1" x14ac:dyDescent="0.2">
      <c r="A6" s="30" t="s">
        <v>7</v>
      </c>
      <c r="B6" s="30">
        <v>1</v>
      </c>
      <c r="C6" s="30">
        <v>2</v>
      </c>
      <c r="D6" s="30">
        <v>3</v>
      </c>
      <c r="E6" s="30">
        <v>4</v>
      </c>
    </row>
    <row r="7" spans="1:14" s="58" customFormat="1" ht="39.75" customHeight="1" x14ac:dyDescent="0.2">
      <c r="A7" s="42" t="s">
        <v>14</v>
      </c>
      <c r="B7" s="43">
        <v>1079</v>
      </c>
      <c r="C7" s="61">
        <v>1218</v>
      </c>
      <c r="D7" s="44">
        <f>C7/B7*100</f>
        <v>112.88229842446711</v>
      </c>
      <c r="E7" s="41">
        <f>C7-B7</f>
        <v>139</v>
      </c>
    </row>
    <row r="8" spans="1:14" s="58" customFormat="1" ht="63" customHeight="1" x14ac:dyDescent="0.2">
      <c r="A8" s="45" t="s">
        <v>15</v>
      </c>
      <c r="B8" s="43">
        <v>37</v>
      </c>
      <c r="C8" s="61">
        <v>22</v>
      </c>
      <c r="D8" s="44">
        <f>C8/B8*100</f>
        <v>59.45945945945946</v>
      </c>
      <c r="E8" s="41">
        <f>C8-B8</f>
        <v>-15</v>
      </c>
      <c r="L8" s="60"/>
    </row>
    <row r="9" spans="1:14" s="58" customFormat="1" ht="32.25" customHeight="1" x14ac:dyDescent="0.2">
      <c r="A9" s="42" t="s">
        <v>16</v>
      </c>
      <c r="B9" s="43">
        <v>5</v>
      </c>
      <c r="C9" s="61">
        <v>8</v>
      </c>
      <c r="D9" s="44">
        <f>C9/B9*100</f>
        <v>160</v>
      </c>
      <c r="E9" s="41">
        <f>C9-B9</f>
        <v>3</v>
      </c>
      <c r="N9" s="60"/>
    </row>
    <row r="10" spans="1:14" s="58" customFormat="1" ht="55.5" customHeight="1" x14ac:dyDescent="0.2">
      <c r="A10" s="42" t="s">
        <v>17</v>
      </c>
      <c r="B10" s="43">
        <v>6</v>
      </c>
      <c r="C10" s="61">
        <v>9</v>
      </c>
      <c r="D10" s="44">
        <f>C10/B10*100</f>
        <v>150</v>
      </c>
      <c r="E10" s="41">
        <f>C10-B10</f>
        <v>3</v>
      </c>
    </row>
    <row r="11" spans="1:14" s="58" customFormat="1" ht="55.5" customHeight="1" x14ac:dyDescent="0.2">
      <c r="A11" s="42" t="s">
        <v>18</v>
      </c>
      <c r="B11" s="43">
        <v>867</v>
      </c>
      <c r="C11" s="61">
        <v>860</v>
      </c>
      <c r="D11" s="44">
        <f>C11/B11*100</f>
        <v>99.192618223760093</v>
      </c>
      <c r="E11" s="41">
        <f>C11-B11</f>
        <v>-7</v>
      </c>
      <c r="F11" s="60"/>
      <c r="G11" s="60"/>
      <c r="H11" s="60"/>
      <c r="I11" s="60"/>
      <c r="J11" s="60"/>
      <c r="K11" s="60"/>
    </row>
    <row r="12" spans="1:14" s="58" customFormat="1" x14ac:dyDescent="0.2">
      <c r="A12" s="15" t="s">
        <v>12</v>
      </c>
      <c r="B12" s="11"/>
      <c r="C12" s="11"/>
      <c r="D12" s="11"/>
      <c r="E12" s="16"/>
      <c r="F12" s="60"/>
      <c r="G12" s="60"/>
      <c r="H12" s="60"/>
      <c r="I12" s="60"/>
      <c r="J12" s="60"/>
      <c r="K12" s="60"/>
    </row>
    <row r="13" spans="1:14" s="58" customFormat="1" ht="9" customHeight="1" x14ac:dyDescent="0.2">
      <c r="A13" s="14"/>
      <c r="B13" s="13"/>
      <c r="C13" s="13"/>
      <c r="D13" s="13"/>
      <c r="E13" s="12"/>
      <c r="F13" s="60"/>
      <c r="G13" s="60"/>
      <c r="H13" s="60"/>
      <c r="I13" s="60"/>
      <c r="J13" s="60"/>
      <c r="K13" s="60"/>
    </row>
    <row r="14" spans="1:14" s="58" customFormat="1" ht="20.25" customHeight="1" x14ac:dyDescent="0.2">
      <c r="A14" s="10" t="s">
        <v>10</v>
      </c>
      <c r="B14" s="9" t="s">
        <v>55</v>
      </c>
      <c r="C14" s="9" t="s">
        <v>53</v>
      </c>
      <c r="D14" s="8" t="s">
        <v>11</v>
      </c>
      <c r="E14" s="7"/>
    </row>
    <row r="15" spans="1:14" ht="36.75" customHeight="1" x14ac:dyDescent="0.2">
      <c r="A15" s="10"/>
      <c r="B15" s="9"/>
      <c r="C15" s="9"/>
      <c r="D15" s="28" t="s">
        <v>0</v>
      </c>
      <c r="E15" s="29" t="s">
        <v>21</v>
      </c>
    </row>
    <row r="16" spans="1:14" ht="27.75" customHeight="1" x14ac:dyDescent="0.2">
      <c r="A16" s="46" t="s">
        <v>14</v>
      </c>
      <c r="B16" s="47">
        <v>968</v>
      </c>
      <c r="C16" s="62">
        <v>1104</v>
      </c>
      <c r="D16" s="31">
        <f>ROUND(C16/B16*100,1)</f>
        <v>114</v>
      </c>
      <c r="E16" s="40">
        <f>C16-B16</f>
        <v>136</v>
      </c>
    </row>
    <row r="17" spans="1:5" ht="26.25" customHeight="1" x14ac:dyDescent="0.2">
      <c r="A17" s="46" t="s">
        <v>20</v>
      </c>
      <c r="B17" s="47">
        <v>885</v>
      </c>
      <c r="C17" s="62">
        <v>1011</v>
      </c>
      <c r="D17" s="31">
        <f>ROUND(C17/B17*100,1)</f>
        <v>114.2</v>
      </c>
      <c r="E17" s="40">
        <f>C17-B17</f>
        <v>126</v>
      </c>
    </row>
    <row r="18" spans="1:5" ht="44.25" customHeight="1" x14ac:dyDescent="0.3">
      <c r="A18" s="48" t="s">
        <v>13</v>
      </c>
      <c r="B18" s="49">
        <v>116</v>
      </c>
      <c r="C18" s="63">
        <v>107</v>
      </c>
      <c r="D18" s="31">
        <f>ROUND(C18/B18*100,1)</f>
        <v>92.2</v>
      </c>
      <c r="E18" s="50">
        <f>C18-B18</f>
        <v>-9</v>
      </c>
    </row>
    <row r="19" spans="1:5" x14ac:dyDescent="0.2">
      <c r="C19" s="32"/>
    </row>
  </sheetData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honeticPr fontId="3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84"/>
  <sheetViews>
    <sheetView view="pageBreakPreview" zoomScale="75" zoomScaleNormal="82" zoomScaleSheetLayoutView="73" workbookViewId="0">
      <selection activeCell="K30" sqref="K30"/>
    </sheetView>
  </sheetViews>
  <sheetFormatPr defaultRowHeight="14.25" x14ac:dyDescent="0.2"/>
  <cols>
    <col min="1" max="1" width="16.85546875" style="19" customWidth="1"/>
    <col min="2" max="2" width="20.85546875" style="19" customWidth="1"/>
    <col min="3" max="3" width="25.85546875" style="19" customWidth="1"/>
    <col min="4" max="5" width="20.85546875" style="19" customWidth="1"/>
    <col min="6" max="6" width="29" style="19" customWidth="1"/>
    <col min="7" max="7" width="20.85546875" style="19" customWidth="1"/>
    <col min="8" max="16384" width="9.140625" style="19"/>
  </cols>
  <sheetData>
    <row r="1" spans="1:7" s="21" customFormat="1" ht="43.5" customHeight="1" x14ac:dyDescent="0.25">
      <c r="A1" s="1" t="s">
        <v>57</v>
      </c>
      <c r="B1" s="1"/>
      <c r="C1" s="1"/>
      <c r="D1" s="1"/>
      <c r="E1" s="1"/>
      <c r="F1" s="1"/>
      <c r="G1" s="1"/>
    </row>
    <row r="2" spans="1:7" s="18" customFormat="1" ht="3" customHeight="1" x14ac:dyDescent="0.2">
      <c r="A2" s="17"/>
      <c r="B2" s="17"/>
      <c r="C2" s="17"/>
      <c r="D2" s="17"/>
      <c r="E2" s="17"/>
      <c r="F2" s="17"/>
      <c r="G2" s="36" t="s">
        <v>1</v>
      </c>
    </row>
    <row r="3" spans="1:7" s="22" customFormat="1" ht="58.5" customHeight="1" x14ac:dyDescent="0.2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1.25" customHeight="1" x14ac:dyDescent="0.2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7" s="23" customFormat="1" ht="18.75" customHeight="1" x14ac:dyDescent="0.25">
      <c r="A5" s="54" t="s">
        <v>22</v>
      </c>
      <c r="B5" s="55">
        <v>1218</v>
      </c>
      <c r="C5" s="55">
        <v>22</v>
      </c>
      <c r="D5" s="55">
        <v>21</v>
      </c>
      <c r="E5" s="55">
        <v>8</v>
      </c>
      <c r="F5" s="55">
        <v>9</v>
      </c>
      <c r="G5" s="55">
        <v>1104</v>
      </c>
    </row>
    <row r="6" spans="1:7" s="24" customFormat="1" ht="16.5" customHeight="1" x14ac:dyDescent="0.2">
      <c r="A6" s="51" t="s">
        <v>24</v>
      </c>
      <c r="B6" s="25">
        <v>76</v>
      </c>
      <c r="C6" s="25">
        <v>0</v>
      </c>
      <c r="D6" s="25">
        <v>0</v>
      </c>
      <c r="E6" s="25">
        <v>1</v>
      </c>
      <c r="F6" s="25">
        <v>1</v>
      </c>
      <c r="G6" s="25">
        <v>69</v>
      </c>
    </row>
    <row r="7" spans="1:7" s="23" customFormat="1" ht="16.5" customHeight="1" x14ac:dyDescent="0.25">
      <c r="A7" s="52" t="s">
        <v>25</v>
      </c>
      <c r="B7" s="25">
        <v>1</v>
      </c>
      <c r="C7" s="25">
        <v>0</v>
      </c>
      <c r="D7" s="25">
        <v>0</v>
      </c>
      <c r="E7" s="25">
        <v>0</v>
      </c>
      <c r="F7" s="25">
        <v>0</v>
      </c>
      <c r="G7" s="25">
        <v>1</v>
      </c>
    </row>
    <row r="8" spans="1:7" s="23" customFormat="1" ht="16.5" customHeight="1" x14ac:dyDescent="0.25">
      <c r="A8" s="53" t="s">
        <v>26</v>
      </c>
      <c r="B8" s="25">
        <v>20</v>
      </c>
      <c r="C8" s="25">
        <v>0</v>
      </c>
      <c r="D8" s="25">
        <v>0</v>
      </c>
      <c r="E8" s="25">
        <v>0</v>
      </c>
      <c r="F8" s="25">
        <v>0</v>
      </c>
      <c r="G8" s="25">
        <v>18</v>
      </c>
    </row>
    <row r="9" spans="1:7" s="23" customFormat="1" ht="16.5" customHeight="1" x14ac:dyDescent="0.25">
      <c r="A9" s="52" t="s">
        <v>27</v>
      </c>
      <c r="B9" s="25">
        <v>69</v>
      </c>
      <c r="C9" s="25">
        <v>0</v>
      </c>
      <c r="D9" s="25">
        <v>0</v>
      </c>
      <c r="E9" s="25">
        <v>0</v>
      </c>
      <c r="F9" s="25">
        <v>1</v>
      </c>
      <c r="G9" s="25">
        <v>65</v>
      </c>
    </row>
    <row r="10" spans="1:7" s="23" customFormat="1" ht="16.5" customHeight="1" x14ac:dyDescent="0.25">
      <c r="A10" s="53" t="s">
        <v>28</v>
      </c>
      <c r="B10" s="25">
        <v>32</v>
      </c>
      <c r="C10" s="25">
        <v>2</v>
      </c>
      <c r="D10" s="25">
        <v>2</v>
      </c>
      <c r="E10" s="25">
        <v>1</v>
      </c>
      <c r="F10" s="25">
        <v>0</v>
      </c>
      <c r="G10" s="25">
        <v>27</v>
      </c>
    </row>
    <row r="11" spans="1:7" s="23" customFormat="1" ht="16.5" customHeight="1" x14ac:dyDescent="0.25">
      <c r="A11" s="52" t="s">
        <v>29</v>
      </c>
      <c r="B11" s="25">
        <v>38</v>
      </c>
      <c r="C11" s="25">
        <v>0</v>
      </c>
      <c r="D11" s="25">
        <v>0</v>
      </c>
      <c r="E11" s="25">
        <v>0</v>
      </c>
      <c r="F11" s="25">
        <v>0</v>
      </c>
      <c r="G11" s="25">
        <v>36</v>
      </c>
    </row>
    <row r="12" spans="1:7" s="23" customFormat="1" ht="16.5" customHeight="1" x14ac:dyDescent="0.25">
      <c r="A12" s="53" t="s">
        <v>30</v>
      </c>
      <c r="B12" s="25">
        <v>61</v>
      </c>
      <c r="C12" s="25">
        <v>1</v>
      </c>
      <c r="D12" s="25">
        <v>1</v>
      </c>
      <c r="E12" s="25">
        <v>1</v>
      </c>
      <c r="F12" s="25">
        <v>2</v>
      </c>
      <c r="G12" s="25">
        <v>58</v>
      </c>
    </row>
    <row r="13" spans="1:7" s="23" customFormat="1" ht="16.5" customHeight="1" x14ac:dyDescent="0.25">
      <c r="A13" s="52" t="s">
        <v>31</v>
      </c>
      <c r="B13" s="25">
        <v>38</v>
      </c>
      <c r="C13" s="25">
        <v>0</v>
      </c>
      <c r="D13" s="25">
        <v>0</v>
      </c>
      <c r="E13" s="25">
        <v>0</v>
      </c>
      <c r="F13" s="25">
        <v>0</v>
      </c>
      <c r="G13" s="25">
        <v>38</v>
      </c>
    </row>
    <row r="14" spans="1:7" s="23" customFormat="1" ht="16.5" customHeight="1" x14ac:dyDescent="0.25">
      <c r="A14" s="53" t="s">
        <v>32</v>
      </c>
      <c r="B14" s="25">
        <v>35</v>
      </c>
      <c r="C14" s="25">
        <v>0</v>
      </c>
      <c r="D14" s="25">
        <v>0</v>
      </c>
      <c r="E14" s="25">
        <v>0</v>
      </c>
      <c r="F14" s="25">
        <v>0</v>
      </c>
      <c r="G14" s="25">
        <v>32</v>
      </c>
    </row>
    <row r="15" spans="1:7" s="23" customFormat="1" ht="16.5" customHeight="1" x14ac:dyDescent="0.25">
      <c r="A15" s="52" t="s">
        <v>33</v>
      </c>
      <c r="B15" s="25">
        <v>34</v>
      </c>
      <c r="C15" s="25">
        <v>0</v>
      </c>
      <c r="D15" s="25">
        <v>0</v>
      </c>
      <c r="E15" s="25">
        <v>0</v>
      </c>
      <c r="F15" s="25">
        <v>0</v>
      </c>
      <c r="G15" s="25">
        <v>31</v>
      </c>
    </row>
    <row r="16" spans="1:7" s="23" customFormat="1" ht="16.5" customHeight="1" x14ac:dyDescent="0.25">
      <c r="A16" s="53" t="s">
        <v>34</v>
      </c>
      <c r="B16" s="25">
        <v>18</v>
      </c>
      <c r="C16" s="25">
        <v>1</v>
      </c>
      <c r="D16" s="25">
        <v>1</v>
      </c>
      <c r="E16" s="25">
        <v>0</v>
      </c>
      <c r="F16" s="25">
        <v>0</v>
      </c>
      <c r="G16" s="25">
        <v>17</v>
      </c>
    </row>
    <row r="17" spans="1:7" s="23" customFormat="1" ht="16.5" customHeight="1" x14ac:dyDescent="0.25">
      <c r="A17" s="52" t="s">
        <v>35</v>
      </c>
      <c r="B17" s="25">
        <v>42</v>
      </c>
      <c r="C17" s="25">
        <v>0</v>
      </c>
      <c r="D17" s="25">
        <v>0</v>
      </c>
      <c r="E17" s="25">
        <v>0</v>
      </c>
      <c r="F17" s="25">
        <v>0</v>
      </c>
      <c r="G17" s="25">
        <v>40</v>
      </c>
    </row>
    <row r="18" spans="1:7" s="23" customFormat="1" ht="16.5" customHeight="1" x14ac:dyDescent="0.25">
      <c r="A18" s="53" t="s">
        <v>36</v>
      </c>
      <c r="B18" s="25">
        <v>20</v>
      </c>
      <c r="C18" s="25">
        <v>0</v>
      </c>
      <c r="D18" s="25">
        <v>0</v>
      </c>
      <c r="E18" s="25">
        <v>0</v>
      </c>
      <c r="F18" s="25">
        <v>0</v>
      </c>
      <c r="G18" s="25">
        <v>20</v>
      </c>
    </row>
    <row r="19" spans="1:7" s="23" customFormat="1" ht="16.5" customHeight="1" x14ac:dyDescent="0.25">
      <c r="A19" s="52" t="s">
        <v>37</v>
      </c>
      <c r="B19" s="25">
        <v>40</v>
      </c>
      <c r="C19" s="25">
        <v>0</v>
      </c>
      <c r="D19" s="25">
        <v>0</v>
      </c>
      <c r="E19" s="25">
        <v>0</v>
      </c>
      <c r="F19" s="25">
        <v>0</v>
      </c>
      <c r="G19" s="25">
        <v>39</v>
      </c>
    </row>
    <row r="20" spans="1:7" s="23" customFormat="1" ht="16.5" customHeight="1" x14ac:dyDescent="0.25">
      <c r="A20" s="53" t="s">
        <v>38</v>
      </c>
      <c r="B20" s="25">
        <v>42</v>
      </c>
      <c r="C20" s="25">
        <v>0</v>
      </c>
      <c r="D20" s="25">
        <v>0</v>
      </c>
      <c r="E20" s="25">
        <v>0</v>
      </c>
      <c r="F20" s="25">
        <v>0</v>
      </c>
      <c r="G20" s="25">
        <v>39</v>
      </c>
    </row>
    <row r="21" spans="1:7" s="23" customFormat="1" ht="16.5" customHeight="1" x14ac:dyDescent="0.25">
      <c r="A21" s="52" t="s">
        <v>39</v>
      </c>
      <c r="B21" s="25">
        <v>15</v>
      </c>
      <c r="C21" s="25">
        <v>1</v>
      </c>
      <c r="D21" s="25">
        <v>1</v>
      </c>
      <c r="E21" s="25">
        <v>0</v>
      </c>
      <c r="F21" s="25">
        <v>0</v>
      </c>
      <c r="G21" s="25">
        <v>14</v>
      </c>
    </row>
    <row r="22" spans="1:7" s="23" customFormat="1" ht="16.5" customHeight="1" x14ac:dyDescent="0.25">
      <c r="A22" s="53" t="s">
        <v>40</v>
      </c>
      <c r="B22" s="25">
        <v>36</v>
      </c>
      <c r="C22" s="25">
        <v>0</v>
      </c>
      <c r="D22" s="25">
        <v>0</v>
      </c>
      <c r="E22" s="25">
        <v>0</v>
      </c>
      <c r="F22" s="25">
        <v>0</v>
      </c>
      <c r="G22" s="25">
        <v>33</v>
      </c>
    </row>
    <row r="23" spans="1:7" s="23" customFormat="1" ht="16.5" customHeight="1" x14ac:dyDescent="0.25">
      <c r="A23" s="52" t="s">
        <v>41</v>
      </c>
      <c r="B23" s="25">
        <v>41</v>
      </c>
      <c r="C23" s="25">
        <v>1</v>
      </c>
      <c r="D23" s="25">
        <v>0</v>
      </c>
      <c r="E23" s="25">
        <v>0</v>
      </c>
      <c r="F23" s="25">
        <v>0</v>
      </c>
      <c r="G23" s="25">
        <v>37</v>
      </c>
    </row>
    <row r="24" spans="1:7" s="23" customFormat="1" ht="16.5" customHeight="1" x14ac:dyDescent="0.25">
      <c r="A24" s="53" t="s">
        <v>42</v>
      </c>
      <c r="B24" s="25">
        <v>39</v>
      </c>
      <c r="C24" s="25">
        <v>0</v>
      </c>
      <c r="D24" s="25">
        <v>0</v>
      </c>
      <c r="E24" s="25">
        <v>0</v>
      </c>
      <c r="F24" s="25">
        <v>0</v>
      </c>
      <c r="G24" s="25">
        <v>36</v>
      </c>
    </row>
    <row r="25" spans="1:7" s="23" customFormat="1" ht="16.5" customHeight="1" x14ac:dyDescent="0.25">
      <c r="A25" s="52" t="s">
        <v>43</v>
      </c>
      <c r="B25" s="25">
        <v>45</v>
      </c>
      <c r="C25" s="25">
        <v>2</v>
      </c>
      <c r="D25" s="25">
        <v>2</v>
      </c>
      <c r="E25" s="25">
        <v>0</v>
      </c>
      <c r="F25" s="25">
        <v>0</v>
      </c>
      <c r="G25" s="25">
        <v>35</v>
      </c>
    </row>
    <row r="26" spans="1:7" s="23" customFormat="1" ht="16.5" customHeight="1" x14ac:dyDescent="0.25">
      <c r="A26" s="53" t="s">
        <v>44</v>
      </c>
      <c r="B26" s="25">
        <v>68</v>
      </c>
      <c r="C26" s="25">
        <v>1</v>
      </c>
      <c r="D26" s="25">
        <v>1</v>
      </c>
      <c r="E26" s="25">
        <v>0</v>
      </c>
      <c r="F26" s="25">
        <v>1</v>
      </c>
      <c r="G26" s="25">
        <v>62</v>
      </c>
    </row>
    <row r="27" spans="1:7" s="23" customFormat="1" ht="16.5" customHeight="1" x14ac:dyDescent="0.25">
      <c r="A27" s="52" t="s">
        <v>45</v>
      </c>
      <c r="B27" s="25">
        <v>26</v>
      </c>
      <c r="C27" s="25">
        <v>1</v>
      </c>
      <c r="D27" s="25">
        <v>1</v>
      </c>
      <c r="E27" s="25">
        <v>1</v>
      </c>
      <c r="F27" s="25">
        <v>0</v>
      </c>
      <c r="G27" s="25">
        <v>25</v>
      </c>
    </row>
    <row r="28" spans="1:7" s="23" customFormat="1" ht="16.5" customHeight="1" x14ac:dyDescent="0.25">
      <c r="A28" s="53" t="s">
        <v>46</v>
      </c>
      <c r="B28" s="25">
        <v>29</v>
      </c>
      <c r="C28" s="25">
        <v>0</v>
      </c>
      <c r="D28" s="25">
        <v>0</v>
      </c>
      <c r="E28" s="25">
        <v>0</v>
      </c>
      <c r="F28" s="25">
        <v>0</v>
      </c>
      <c r="G28" s="25">
        <v>27</v>
      </c>
    </row>
    <row r="29" spans="1:7" s="23" customFormat="1" ht="16.5" customHeight="1" x14ac:dyDescent="0.25">
      <c r="A29" s="52" t="s">
        <v>47</v>
      </c>
      <c r="B29" s="25">
        <v>12</v>
      </c>
      <c r="C29" s="25">
        <v>1</v>
      </c>
      <c r="D29" s="25">
        <v>1</v>
      </c>
      <c r="E29" s="25">
        <v>0</v>
      </c>
      <c r="F29" s="25">
        <v>0</v>
      </c>
      <c r="G29" s="25">
        <v>11</v>
      </c>
    </row>
    <row r="30" spans="1:7" ht="16.5" customHeight="1" x14ac:dyDescent="0.2">
      <c r="A30" s="53" t="s">
        <v>48</v>
      </c>
      <c r="B30" s="25">
        <v>11</v>
      </c>
      <c r="C30" s="25">
        <v>0</v>
      </c>
      <c r="D30" s="25">
        <v>0</v>
      </c>
      <c r="E30" s="25">
        <v>0</v>
      </c>
      <c r="F30" s="25">
        <v>1</v>
      </c>
      <c r="G30" s="25">
        <v>10</v>
      </c>
    </row>
    <row r="31" spans="1:7" ht="16.5" customHeight="1" x14ac:dyDescent="0.25">
      <c r="A31" s="52" t="s">
        <v>49</v>
      </c>
      <c r="B31" s="25">
        <v>51</v>
      </c>
      <c r="C31" s="25">
        <v>1</v>
      </c>
      <c r="D31" s="25">
        <v>1</v>
      </c>
      <c r="E31" s="25">
        <v>0</v>
      </c>
      <c r="F31" s="25">
        <v>0</v>
      </c>
      <c r="G31" s="25">
        <v>45</v>
      </c>
    </row>
    <row r="32" spans="1:7" ht="16.5" customHeight="1" x14ac:dyDescent="0.2">
      <c r="A32" s="53" t="s">
        <v>50</v>
      </c>
      <c r="B32" s="25">
        <v>54</v>
      </c>
      <c r="C32" s="25">
        <v>0</v>
      </c>
      <c r="D32" s="25">
        <v>0</v>
      </c>
      <c r="E32" s="25">
        <v>2</v>
      </c>
      <c r="F32" s="25">
        <v>0</v>
      </c>
      <c r="G32" s="25">
        <v>50</v>
      </c>
    </row>
    <row r="33" spans="1:7" ht="16.5" customHeight="1" x14ac:dyDescent="0.25">
      <c r="A33" s="52" t="s">
        <v>51</v>
      </c>
      <c r="B33" s="25">
        <v>46</v>
      </c>
      <c r="C33" s="25">
        <v>0</v>
      </c>
      <c r="D33" s="25">
        <v>0</v>
      </c>
      <c r="E33" s="25">
        <v>1</v>
      </c>
      <c r="F33" s="25">
        <v>0</v>
      </c>
      <c r="G33" s="25">
        <v>36</v>
      </c>
    </row>
    <row r="34" spans="1:7" ht="16.5" customHeight="1" x14ac:dyDescent="0.25">
      <c r="A34" s="52" t="s">
        <v>52</v>
      </c>
      <c r="B34" s="25">
        <v>179</v>
      </c>
      <c r="C34" s="25">
        <v>10</v>
      </c>
      <c r="D34" s="25">
        <v>10</v>
      </c>
      <c r="E34" s="25">
        <v>1</v>
      </c>
      <c r="F34" s="25">
        <v>3</v>
      </c>
      <c r="G34" s="25">
        <v>153</v>
      </c>
    </row>
    <row r="35" spans="1:7" x14ac:dyDescent="0.2">
      <c r="E35" s="20"/>
      <c r="F35" s="20"/>
      <c r="G35" s="20"/>
    </row>
    <row r="36" spans="1:7" x14ac:dyDescent="0.2">
      <c r="E36" s="20"/>
      <c r="F36" s="20"/>
      <c r="G36" s="20"/>
    </row>
    <row r="37" spans="1:7" x14ac:dyDescent="0.2">
      <c r="E37" s="20"/>
      <c r="F37" s="20"/>
      <c r="G37" s="20"/>
    </row>
    <row r="38" spans="1:7" x14ac:dyDescent="0.2">
      <c r="E38" s="20"/>
      <c r="F38" s="20"/>
      <c r="G38" s="20"/>
    </row>
    <row r="39" spans="1:7" x14ac:dyDescent="0.2">
      <c r="E39" s="20"/>
      <c r="F39" s="20"/>
      <c r="G39" s="20"/>
    </row>
    <row r="40" spans="1:7" x14ac:dyDescent="0.2">
      <c r="E40" s="20"/>
      <c r="F40" s="20"/>
      <c r="G40" s="20"/>
    </row>
    <row r="41" spans="1:7" x14ac:dyDescent="0.2">
      <c r="E41" s="20"/>
      <c r="F41" s="20"/>
      <c r="G41" s="20"/>
    </row>
    <row r="42" spans="1:7" x14ac:dyDescent="0.2">
      <c r="E42" s="20"/>
      <c r="F42" s="20"/>
      <c r="G42" s="20"/>
    </row>
    <row r="43" spans="1:7" x14ac:dyDescent="0.2">
      <c r="E43" s="20"/>
      <c r="F43" s="20"/>
      <c r="G43" s="20"/>
    </row>
    <row r="44" spans="1:7" x14ac:dyDescent="0.2">
      <c r="E44" s="20"/>
      <c r="F44" s="20"/>
      <c r="G44" s="20"/>
    </row>
    <row r="45" spans="1:7" x14ac:dyDescent="0.2">
      <c r="E45" s="20"/>
      <c r="F45" s="20"/>
      <c r="G45" s="20"/>
    </row>
    <row r="46" spans="1:7" x14ac:dyDescent="0.2">
      <c r="E46" s="20"/>
      <c r="F46" s="20"/>
      <c r="G46" s="20"/>
    </row>
    <row r="47" spans="1:7" x14ac:dyDescent="0.2">
      <c r="E47" s="20"/>
      <c r="F47" s="20"/>
      <c r="G47" s="20"/>
    </row>
    <row r="48" spans="1:7" x14ac:dyDescent="0.2">
      <c r="E48" s="20"/>
      <c r="F48" s="20"/>
      <c r="G48" s="20"/>
    </row>
    <row r="49" spans="5:7" x14ac:dyDescent="0.2">
      <c r="E49" s="20"/>
      <c r="F49" s="20"/>
      <c r="G49" s="20"/>
    </row>
    <row r="50" spans="5:7" x14ac:dyDescent="0.2">
      <c r="E50" s="20"/>
      <c r="F50" s="20"/>
      <c r="G50" s="20"/>
    </row>
    <row r="51" spans="5:7" x14ac:dyDescent="0.2">
      <c r="E51" s="20"/>
      <c r="F51" s="20"/>
      <c r="G51" s="20"/>
    </row>
    <row r="52" spans="5:7" x14ac:dyDescent="0.2">
      <c r="E52" s="20"/>
      <c r="F52" s="20"/>
      <c r="G52" s="20"/>
    </row>
    <row r="53" spans="5:7" x14ac:dyDescent="0.2">
      <c r="E53" s="20"/>
      <c r="F53" s="20"/>
      <c r="G53" s="20"/>
    </row>
    <row r="54" spans="5:7" x14ac:dyDescent="0.2">
      <c r="E54" s="20"/>
      <c r="F54" s="20"/>
      <c r="G54" s="20"/>
    </row>
    <row r="55" spans="5:7" x14ac:dyDescent="0.2">
      <c r="E55" s="20"/>
      <c r="F55" s="20"/>
      <c r="G55" s="20"/>
    </row>
    <row r="56" spans="5:7" x14ac:dyDescent="0.2">
      <c r="E56" s="20"/>
      <c r="F56" s="20"/>
      <c r="G56" s="20"/>
    </row>
    <row r="57" spans="5:7" x14ac:dyDescent="0.2">
      <c r="E57" s="20"/>
      <c r="F57" s="20"/>
      <c r="G57" s="20"/>
    </row>
    <row r="58" spans="5:7" x14ac:dyDescent="0.2">
      <c r="E58" s="20"/>
      <c r="F58" s="20"/>
      <c r="G58" s="20"/>
    </row>
    <row r="59" spans="5:7" x14ac:dyDescent="0.2">
      <c r="E59" s="20"/>
      <c r="F59" s="20"/>
      <c r="G59" s="20"/>
    </row>
    <row r="60" spans="5:7" x14ac:dyDescent="0.2">
      <c r="E60" s="20"/>
      <c r="F60" s="20"/>
      <c r="G60" s="20"/>
    </row>
    <row r="61" spans="5:7" x14ac:dyDescent="0.2">
      <c r="E61" s="20"/>
      <c r="F61" s="20"/>
      <c r="G61" s="20"/>
    </row>
    <row r="62" spans="5:7" x14ac:dyDescent="0.2">
      <c r="E62" s="20"/>
      <c r="F62" s="20"/>
      <c r="G62" s="20"/>
    </row>
    <row r="63" spans="5:7" x14ac:dyDescent="0.2">
      <c r="E63" s="20"/>
      <c r="F63" s="20"/>
      <c r="G63" s="20"/>
    </row>
    <row r="64" spans="5:7" x14ac:dyDescent="0.2">
      <c r="E64" s="20"/>
      <c r="F64" s="20"/>
      <c r="G64" s="20"/>
    </row>
    <row r="65" spans="5:7" x14ac:dyDescent="0.2">
      <c r="E65" s="20"/>
      <c r="F65" s="20"/>
      <c r="G65" s="20"/>
    </row>
    <row r="66" spans="5:7" x14ac:dyDescent="0.2">
      <c r="E66" s="20"/>
      <c r="F66" s="20"/>
      <c r="G66" s="20"/>
    </row>
    <row r="67" spans="5:7" x14ac:dyDescent="0.2">
      <c r="E67" s="20"/>
      <c r="F67" s="20"/>
      <c r="G67" s="20"/>
    </row>
    <row r="68" spans="5:7" x14ac:dyDescent="0.2">
      <c r="E68" s="20"/>
      <c r="F68" s="20"/>
      <c r="G68" s="20"/>
    </row>
    <row r="69" spans="5:7" x14ac:dyDescent="0.2">
      <c r="E69" s="20"/>
      <c r="F69" s="20"/>
      <c r="G69" s="20"/>
    </row>
    <row r="70" spans="5:7" x14ac:dyDescent="0.2">
      <c r="E70" s="20"/>
      <c r="F70" s="20"/>
      <c r="G70" s="20"/>
    </row>
    <row r="71" spans="5:7" x14ac:dyDescent="0.2">
      <c r="E71" s="20"/>
      <c r="F71" s="20"/>
      <c r="G71" s="20"/>
    </row>
    <row r="72" spans="5:7" x14ac:dyDescent="0.2">
      <c r="E72" s="20"/>
      <c r="F72" s="20"/>
      <c r="G72" s="20"/>
    </row>
    <row r="73" spans="5:7" x14ac:dyDescent="0.2">
      <c r="E73" s="20"/>
      <c r="F73" s="20"/>
      <c r="G73" s="20"/>
    </row>
    <row r="74" spans="5:7" x14ac:dyDescent="0.2">
      <c r="E74" s="20"/>
      <c r="F74" s="20"/>
      <c r="G74" s="20"/>
    </row>
    <row r="75" spans="5:7" x14ac:dyDescent="0.2">
      <c r="E75" s="20"/>
      <c r="F75" s="20"/>
      <c r="G75" s="20"/>
    </row>
    <row r="76" spans="5:7" x14ac:dyDescent="0.2">
      <c r="E76" s="20"/>
      <c r="F76" s="20"/>
      <c r="G76" s="20"/>
    </row>
    <row r="77" spans="5:7" x14ac:dyDescent="0.2">
      <c r="E77" s="20"/>
      <c r="F77" s="20"/>
      <c r="G77" s="20"/>
    </row>
    <row r="78" spans="5:7" x14ac:dyDescent="0.2">
      <c r="E78" s="20"/>
      <c r="F78" s="20"/>
      <c r="G78" s="20"/>
    </row>
    <row r="79" spans="5:7" x14ac:dyDescent="0.2">
      <c r="E79" s="20"/>
      <c r="F79" s="20"/>
      <c r="G79" s="20"/>
    </row>
    <row r="80" spans="5:7" x14ac:dyDescent="0.2">
      <c r="E80" s="20"/>
      <c r="F80" s="20"/>
      <c r="G80" s="20"/>
    </row>
    <row r="81" spans="5:7" x14ac:dyDescent="0.2">
      <c r="E81" s="20"/>
      <c r="F81" s="20"/>
      <c r="G81" s="20"/>
    </row>
    <row r="82" spans="5:7" x14ac:dyDescent="0.2">
      <c r="E82" s="20"/>
      <c r="F82" s="20"/>
      <c r="G82" s="20"/>
    </row>
    <row r="83" spans="5:7" x14ac:dyDescent="0.2">
      <c r="E83" s="20"/>
      <c r="F83" s="20"/>
      <c r="G83" s="20"/>
    </row>
    <row r="84" spans="5:7" x14ac:dyDescent="0.2">
      <c r="E84" s="20"/>
      <c r="F84" s="20"/>
      <c r="G84" s="20"/>
    </row>
  </sheetData>
  <mergeCells count="1">
    <mergeCell ref="A1:G1"/>
  </mergeCells>
  <phoneticPr fontId="37" type="noConversion"/>
  <pageMargins left="0.19685039370078741" right="0.19685039370078741" top="0.19685039370078741" bottom="0" header="0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211-1</cp:lastModifiedBy>
  <cp:lastPrinted>2020-02-25T06:44:16Z</cp:lastPrinted>
  <dcterms:created xsi:type="dcterms:W3CDTF">2010-03-23T15:09:25Z</dcterms:created>
  <dcterms:modified xsi:type="dcterms:W3CDTF">2020-02-25T06:57:28Z</dcterms:modified>
</cp:coreProperties>
</file>